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AFURAC\Desktop\"/>
    </mc:Choice>
  </mc:AlternateContent>
  <xr:revisionPtr revIDLastSave="0" documentId="13_ncr:1_{DDE8FE70-35BB-4395-B8A5-282BC6BC2532}" xr6:coauthVersionLast="47" xr6:coauthVersionMax="47" xr10:uidLastSave="{00000000-0000-0000-0000-000000000000}"/>
  <bookViews>
    <workbookView xWindow="780" yWindow="84" windowWidth="20880" windowHeight="12024" xr2:uid="{00000000-000D-0000-FFFF-FFFF00000000}"/>
  </bookViews>
  <sheets>
    <sheet name="troškovnik" sheetId="1" r:id="rId1"/>
    <sheet name="naslovna" sheetId="2" r:id="rId2"/>
    <sheet name="List3" sheetId="3" r:id="rId3"/>
  </sheets>
  <calcPr calcId="191029"/>
</workbook>
</file>

<file path=xl/calcChain.xml><?xml version="1.0" encoding="utf-8"?>
<calcChain xmlns="http://schemas.openxmlformats.org/spreadsheetml/2006/main">
  <c r="J55" i="1" l="1"/>
  <c r="J63" i="1" s="1"/>
  <c r="J65" i="1" s="1"/>
  <c r="J15" i="1"/>
  <c r="J52" i="1"/>
  <c r="J51" i="1"/>
  <c r="J50" i="1"/>
  <c r="J49" i="1"/>
  <c r="J46" i="1"/>
  <c r="J44" i="1"/>
  <c r="J42" i="1"/>
  <c r="J40" i="1"/>
  <c r="J39" i="1"/>
  <c r="J36" i="1"/>
  <c r="J35" i="1"/>
  <c r="J34" i="1"/>
  <c r="J31" i="1"/>
  <c r="J23" i="1"/>
  <c r="J21" i="1"/>
  <c r="J19" i="1"/>
  <c r="J17" i="1"/>
  <c r="J66" i="1" l="1"/>
</calcChain>
</file>

<file path=xl/sharedStrings.xml><?xml version="1.0" encoding="utf-8"?>
<sst xmlns="http://schemas.openxmlformats.org/spreadsheetml/2006/main" count="136" uniqueCount="113">
  <si>
    <t>Čišćenje gradilišta i odvoz nekorisnog materijala na odlagalište i plaćanje takse za deponiranje</t>
  </si>
  <si>
    <t>m2</t>
  </si>
  <si>
    <t>m1</t>
  </si>
  <si>
    <t>pšl</t>
  </si>
  <si>
    <t>1.</t>
  </si>
  <si>
    <t>3.</t>
  </si>
  <si>
    <t>4.</t>
  </si>
  <si>
    <t>5.</t>
  </si>
  <si>
    <t>UKUPNO</t>
  </si>
  <si>
    <t>PDV 25 %</t>
  </si>
  <si>
    <t>SVEUKUPNO</t>
  </si>
  <si>
    <t>6.</t>
  </si>
  <si>
    <t>7.</t>
  </si>
  <si>
    <t>8.</t>
  </si>
  <si>
    <t>9.</t>
  </si>
  <si>
    <t>10.</t>
  </si>
  <si>
    <t>11.</t>
  </si>
  <si>
    <t>Nepredviđeni radovi koji se mogu pojaviti u tijeku izvođenja a nisu se mogli predvidjeti ovim troškovnikom u 5 % - tnom iznosu ukupnog zbroja svih radova</t>
  </si>
  <si>
    <t>12.</t>
  </si>
  <si>
    <t>13.</t>
  </si>
  <si>
    <t>14.</t>
  </si>
  <si>
    <t>OPĆI UVJETI</t>
  </si>
  <si>
    <t xml:space="preserve"> Prilikom izvođenja radova treba se pridržavati svih uputa proizvođača, kako u pripremi podloge, tako i u načinu pripreme, omjerima, vremenskim uvjetima i vremenskim razmacima nanošenja slojeva. Obveza izvoditelja je njega fasade i rad u granicama dozvoljenih atmosferskih prilika. U cijeni stavke i ugradba materijala, rabiciranje svih spojeva na mjestu promjene materijala, ugradnja odgovarajućih limenih profila na rubovima i spojevima različitih obrada, svi prateći radovi koji bez posebnog navođenja pripadaju ugovorenim radovima, te zaštita svih elemenata fasadne stolarije i bravarije. Grube neravnine izravnati žbukom VC60 /..... Temperatura podloge i zraka od +5°C do +30°C. Loši vremenski uvjeti nepovoljno utječu na kvalitetu radova. Ne smije se nanositi na osunčanoj plohi i za vjetrovita vremena, a na skelu obavezno postaviti zaslon protiv sunca i kiše. </t>
  </si>
  <si>
    <t xml:space="preserve">Sve boje dogovoriti s projektantom, uz obvezno predočenje uzorka boje i obrade. Obveza je izvođača po završenoj ugradnji demontirati skelu i sav preostali pripadajući materijal, ambalažu i otpad sa zgrade, te investitoru predati završenu i očišćenu fazu predmetnog rada. </t>
  </si>
  <si>
    <t>AB serklaž 8x12 cm</t>
  </si>
  <si>
    <t>željezo betonsko 6-10 mm</t>
  </si>
  <si>
    <t>kg</t>
  </si>
  <si>
    <t>Izrada i demontaža fasadne skele pročelja stambene zgrade koja se postavlja za potrebe izrade toplinske ovojnice. Skela se postavlja na 30 cm udaljenosti od objekta a posebnu pažnju posvetiti izradi tunela iznad ulaza u poslovne prostore. U zoni pješačkog prometovanja potrebno je zaštititi oštre dijelove. Sa vanjske strane se postavlja juteno zaštitno platno po cijeloj površini. Iznad ulaza izraditi zaštitni tunel</t>
  </si>
  <si>
    <t>Na pročelju su postavljene vanjske klima jedinice koje vlasnici moraju demontirati te ponovno postaviti nakon sanacije pročelja</t>
  </si>
  <si>
    <t xml:space="preserve">Izrada i postavljanje krovnog okapnog opšava izrađenog iz pocinčanog lima u boji razvijene širine do 65 cm. Na razmaku 50 cm postaviti trokutaste metalne nosače </t>
  </si>
  <si>
    <t xml:space="preserve">Zidanje zida debljine 10 cm Ytong blokovima u visini parapeta 90 cm na prednjem dijelu gdje je demontirana ograda. Na završetku  zida izvesti armiranobetonski horizontalni serklaž presjeka 10x12 cm i na sredini  vertikalni serklaž istog presjeka. Serklaž se armira s četiri komada betonskog željeza promjera 10 mm gdje je potrebno izvršiti sidrenje u zid sa svake strane u dubini najmanje 10 cm a kod vertikalnog serklaža sidrenje u pod. </t>
  </si>
  <si>
    <t>Priprema podloge za lijepljenje ploča kamene vune gdje treba odstraniti sve slabodržeće čestice te eventualno potkrpati veće neravnine. Nakon toga izvršiti premazivanje svih površina sredstvom za impregnaciju gdje je potrebno sušenje najmanje 24 sata prije početka lijepljenja EPS ploča</t>
  </si>
  <si>
    <t>Sanacija oštećenog dijele pročelja u širini 30 cm gdje treba odstraniti oštećenu žbuku do čvrste podloge te eventualno otkloniti ako postoje naslage korozije sa armature</t>
  </si>
  <si>
    <t>termoizolacijski sloj od tvrdih ploča kao Knauf FKD ili jednakovrijedan proizvod debljine 10 cm</t>
  </si>
  <si>
    <t>tankoslojna polimercementna žbuka debljine 5 mm</t>
  </si>
  <si>
    <t>završni dekorativni sloj od silikatne žbuke debljine 1,5 ili 2 mm</t>
  </si>
  <si>
    <t>špalete vanjske širine cca 25 cm u debljini 2-4 cm zavisno od položaja stolarije</t>
  </si>
  <si>
    <t xml:space="preserve">mehaničko učvršćenje izvesti PVC pričvršnicama s čeličnim trnom u svemu prema uputama proizvođača. U cijenu uključiti ojačanje uglova te oko prozora i vrata. </t>
  </si>
  <si>
    <t>Izrada tankoslojnog kontaktnog Etics pročeljnog sustava na zidove grijane zone  tvrdim pločama mineralne vune klasificiranog sustava klase negorivosti A2-d1 što uključuje sljedeće slojeve</t>
  </si>
  <si>
    <t>Demontaža nadstrešnica ispred ljekarne i banke te nakon izvedenih radova ponovna montaža</t>
  </si>
  <si>
    <t>kom</t>
  </si>
  <si>
    <t>Demontaža dijela metalnih ograda gdje se izrezuje ispuna a vertikalni stupići ostaju kao sidra za budući zid od Itong blokova lođa sa spuštanjem na zemlju</t>
  </si>
  <si>
    <t>površine lođa i ogradnih zidova</t>
  </si>
  <si>
    <t>površine 30 cm širine</t>
  </si>
  <si>
    <t xml:space="preserve">Izrada i postavljanje klupčica  novoozidanih parapeta izrađenih iz granita kvalitete kao Bianco sadro ili jednakovrijedasn proizvog dimenzije 20x3 cm. Sa donje strane urezati utor 1 cm od vanjskog i unutarnjeg ruba </t>
  </si>
  <si>
    <t>Demontaža postojeće obloge</t>
  </si>
  <si>
    <t>mineralna vuna 15 cm</t>
  </si>
  <si>
    <t>PE folija</t>
  </si>
  <si>
    <t>Nova obloga profiliranim limom</t>
  </si>
  <si>
    <t>Zamjena obloge stropa od limenih lamela iznad ulaza sa novim od profiliranog lima u boji uz dodatak mineralne vune debljine 15 cm. U cijeni kutne letvice</t>
  </si>
  <si>
    <t>zid Ytong 12 cm</t>
  </si>
  <si>
    <t>Izrada i postavljanje prozorskih klupčica izrađenih iz aluminijskog lima u bijeloj boji sa tipskim bočnim PVC profilom razvijene širine 45 cm. U cijeni i demontaža postojeće klupčice</t>
  </si>
  <si>
    <t>15.</t>
  </si>
  <si>
    <t xml:space="preserve">INKASATOR d.o.o. </t>
  </si>
  <si>
    <t>47 000 K A R L O V A C</t>
  </si>
  <si>
    <t>Naručitelj:</t>
  </si>
  <si>
    <t xml:space="preserve">SUVLASNICI STAMBENE  ZGRADE </t>
  </si>
  <si>
    <t>M. VRHOVCA 3</t>
  </si>
  <si>
    <t>47000 KARLOVAC</t>
  </si>
  <si>
    <t>Građevina:</t>
  </si>
  <si>
    <t>SANACIJA TERASE</t>
  </si>
  <si>
    <t xml:space="preserve">         T R O Š K O V N I K </t>
  </si>
  <si>
    <t xml:space="preserve">       građevinsko - obrtničkih radova</t>
  </si>
  <si>
    <t xml:space="preserve"> T - 097/2021 - ZP</t>
  </si>
  <si>
    <t xml:space="preserve">                                </t>
  </si>
  <si>
    <t>U Karlovcu, listopad 2021. g .</t>
  </si>
  <si>
    <t>Željko Perak, građ.teh.</t>
  </si>
  <si>
    <t>OPĆI I TEHNIČKI UVJETI:</t>
  </si>
  <si>
    <t>Za izvođenje radova, ukoliko nije drugačije navedeno mjerodavni su tehnički</t>
  </si>
  <si>
    <t>propisi, standardi i građevinske norme, te propisi o zaštiti na radu.</t>
  </si>
  <si>
    <t>U jediničnu cijenu predmetnih radova uključeni su:</t>
  </si>
  <si>
    <t>¤</t>
  </si>
  <si>
    <t>svi potrebni materijali, dostava na gradilište</t>
  </si>
  <si>
    <t>horizontalni i vertikalni transporti na gradilištu do mjesta ugradnje</t>
  </si>
  <si>
    <t>rad i svi pomočni radovi (npr. Utovar,istovar,skladištenje,itd.)</t>
  </si>
  <si>
    <t>kompletna montaža i ugradba</t>
  </si>
  <si>
    <t>eventualno potrebne radne skele s montažom i demontažom izuzev</t>
  </si>
  <si>
    <t>fasadne skele</t>
  </si>
  <si>
    <t>troškovi uređenja radilišta i dovođenje istog u prvobitno stanje</t>
  </si>
  <si>
    <t>troškovi zaštite na radu pri izvođenju predmetnih radova</t>
  </si>
  <si>
    <t>Za sve ugrađene materijale izvođač je dužan pribaviti potrebne potvrde</t>
  </si>
  <si>
    <t>sukladnosti.</t>
  </si>
  <si>
    <t xml:space="preserve">Izvođač je dužan sve radove izvesti solidno, ispravno prema opisu u </t>
  </si>
  <si>
    <t>pojedinoj stavki troškovnika.</t>
  </si>
  <si>
    <t>Prije početka radova izvođač je dužan pregledati samo gradilište, objekt,</t>
  </si>
  <si>
    <t>teren i slićno, te ukoliko ustanovi da na predhodnim radovima ima nekih</t>
  </si>
  <si>
    <t>nedostataka ili grešaka, bilo u pogledu materijala ili izvedbe, a koje bi mogle</t>
  </si>
  <si>
    <t xml:space="preserve">utjecati na izvedbu i kvalitetu predmetnih radova mora pravovremeno </t>
  </si>
  <si>
    <t>izvjestiti naručioca i nadzornog inženjera upisom u građevinski dnevnik</t>
  </si>
  <si>
    <t>kako bi se nedostaci otklonili.</t>
  </si>
  <si>
    <t>Sve dimenzije za za izradu pojedinih elemenata kao npr. Točne dimenzije</t>
  </si>
  <si>
    <t>limenih opšava izvoditelj radova je dužan provjeriti na licu mjesta prije izrade.</t>
  </si>
  <si>
    <t>Prilikom izvođenja radova treba osigurati siguran i slobodan prolaz stanarima</t>
  </si>
  <si>
    <t xml:space="preserve">i ostalim do ulaza u građevinu. Postavljanjem adekvatne zaštitne ograde </t>
  </si>
  <si>
    <t>treba onemogučiti pristup nezaposlenih na gradilište.</t>
  </si>
  <si>
    <t>Sve postojeće dijelove objekta na kojima se radovi ne izvode zaštititi od</t>
  </si>
  <si>
    <t>oštećivanja prilikom izvođenja radova predviđenih ovim troškovnikom.</t>
  </si>
  <si>
    <t>Izvođač može započeti s radovima tek nakon što ponuđene cijene ponuđača</t>
  </si>
  <si>
    <t>radova budu prihvačene i ugovorene sa naručiocem. Ukoliko izvođač</t>
  </si>
  <si>
    <t>propusti postupiti po navedenom ili bilo kojim uputama i uvjetima ovog</t>
  </si>
  <si>
    <t>troškovnika, odnosno izvede ugovorene radove mimo danih uputstva,</t>
  </si>
  <si>
    <t>snosit će sve troškove i posljedice koje bi iz tog proizašle.</t>
  </si>
  <si>
    <t xml:space="preserve">Nakon izvođenja ugovorenih radova okoliš objekta sanirati u smislu da se </t>
  </si>
  <si>
    <t>poprave sva eventualna oštećenja nastala prilikom izvođenja ugovorenih</t>
  </si>
  <si>
    <t>radova. Isto se odnosi i na moguća oštećenja već ugrađene limarije,</t>
  </si>
  <si>
    <t>stolarije, popločenih i asfaltiranih dijelova okoliša građevine na kojoj se</t>
  </si>
  <si>
    <t>radovi izvode.</t>
  </si>
  <si>
    <t xml:space="preserve">Ponuđač se obavezuje da prije isticanja ponude pregleda zgradu u kojoj se </t>
  </si>
  <si>
    <t>radovi izvode, a naročitu pažnju treba obratiti na stavke ( ukoliko ih ima )</t>
  </si>
  <si>
    <t>koje se nude u paušalnom iznosu.</t>
  </si>
  <si>
    <t>Trg hrvatskih branitelja 4</t>
  </si>
  <si>
    <t>TROŠKOVNIK RADOVA ZA IZRADU OSTATKA TOPLINSKE FASADE STAMBENE ZGRADE U ULICI M. VRHOVCA 3</t>
  </si>
  <si>
    <t>Obrada dijelova pročelja koji nisu u dodiru sa grijanim površinama na način da se najprije odstrane svi slabodržeći dijelovi i izvrše eventualna potkrpavanja. Cjelokupna površina se premazuje sredstvom za impregnaciju koje je obavezno dio sustava sa kojim se izvodi toplinska ovojnica. Nakon sušenja nanosi se nazubljenim gleterom sloj fasadnog ljepila u koji se utiskuje tekstilno staklena alkalno otporna fasadna mrežica minimalne kvalitete 160 g/m2. nakon sušenja prvog sloja nanosi se drugi sloj koji se pažljivo zaglađuje, a po potrebi i brusi kako bi podloga za prihvat završnog sloja bila kvalitetna. Na tako obrađenu podlogu vrši se premaz sredstvom za impregnaciju i nakon sušenja od 24 sata nanosi se završni sloj silikonske žbuke zrnate strukture granulacije 1,5 ili 2 mm. Kod poslovnih prostora u prizemlju uređuju se samo dijelovi zida između fasadne stolarije širine do 30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</si>
</sst>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0"/>
      <name val="Arial"/>
      <family val="2"/>
      <charset val="238"/>
    </font>
    <font>
      <sz val="10"/>
      <name val="Arial"/>
      <family val="2"/>
      <charset val="238"/>
    </font>
    <font>
      <sz val="10"/>
      <color theme="1"/>
      <name val="Arial"/>
      <family val="2"/>
      <charset val="238"/>
    </font>
    <font>
      <b/>
      <sz val="10"/>
      <color theme="1"/>
      <name val="Arial"/>
      <family val="2"/>
      <charset val="238"/>
    </font>
    <font>
      <sz val="11"/>
      <color theme="1"/>
      <name val="Arial"/>
      <family val="2"/>
      <charset val="238"/>
    </font>
    <font>
      <b/>
      <sz val="12"/>
      <name val="Arial"/>
      <family val="2"/>
    </font>
    <font>
      <sz val="10"/>
      <name val="Arial"/>
      <family val="2"/>
    </font>
    <font>
      <i/>
      <sz val="10"/>
      <name val="Arial"/>
      <family val="2"/>
      <charset val="238"/>
    </font>
    <font>
      <b/>
      <sz val="14"/>
      <name val="Arial"/>
      <family val="2"/>
      <charset val="238"/>
    </font>
    <font>
      <b/>
      <sz val="12"/>
      <name val="Arial"/>
      <family val="2"/>
      <charset val="238"/>
    </font>
    <font>
      <b/>
      <sz val="14"/>
      <color theme="1"/>
      <name val="Calibri"/>
      <family val="2"/>
      <charset val="238"/>
      <scheme val="minor"/>
    </font>
    <font>
      <b/>
      <sz val="12"/>
      <color theme="1"/>
      <name val="Arial"/>
      <family val="2"/>
      <charset val="238"/>
    </font>
    <font>
      <b/>
      <sz val="16"/>
      <name val="Arial"/>
      <family val="2"/>
      <charset val="238"/>
    </font>
    <font>
      <b/>
      <sz val="12"/>
      <color indexed="10"/>
      <name val="Arial"/>
      <family val="2"/>
      <charset val="238"/>
    </font>
    <font>
      <b/>
      <i/>
      <sz val="11"/>
      <name val="Arial"/>
      <family val="2"/>
      <charset val="238"/>
    </font>
    <font>
      <b/>
      <i/>
      <sz val="11"/>
      <color theme="1"/>
      <name val="Calibri"/>
      <family val="2"/>
      <charset val="238"/>
      <scheme val="minor"/>
    </font>
    <font>
      <b/>
      <sz val="11"/>
      <name val="Arial"/>
      <family val="2"/>
      <charset val="238"/>
    </font>
    <font>
      <sz val="11"/>
      <name val="Arial"/>
      <family val="2"/>
      <charset val="238"/>
    </font>
    <font>
      <b/>
      <sz val="10"/>
      <name val="Arial"/>
      <family val="2"/>
      <charset val="238"/>
    </font>
  </fonts>
  <fills count="2">
    <fill>
      <patternFill patternType="none"/>
    </fill>
    <fill>
      <patternFill patternType="gray125"/>
    </fill>
  </fills>
  <borders count="3">
    <border>
      <left/>
      <right/>
      <top/>
      <bottom/>
      <diagonal/>
    </border>
    <border>
      <left/>
      <right/>
      <top style="thin">
        <color indexed="64"/>
      </top>
      <bottom/>
      <diagonal/>
    </border>
    <border>
      <left/>
      <right/>
      <top style="medium">
        <color indexed="64"/>
      </top>
      <bottom/>
      <diagonal/>
    </border>
  </borders>
  <cellStyleXfs count="6">
    <xf numFmtId="0" fontId="0" fillId="0" borderId="0"/>
    <xf numFmtId="0" fontId="1" fillId="0" borderId="0"/>
    <xf numFmtId="0" fontId="1" fillId="0" borderId="0"/>
    <xf numFmtId="0" fontId="2" fillId="0" borderId="0"/>
    <xf numFmtId="0" fontId="1" fillId="0" borderId="0"/>
    <xf numFmtId="0" fontId="1" fillId="0" borderId="0"/>
  </cellStyleXfs>
  <cellXfs count="61">
    <xf numFmtId="0" fontId="0" fillId="0" borderId="0" xfId="0"/>
    <xf numFmtId="4" fontId="3" fillId="0" borderId="0" xfId="0" applyNumberFormat="1" applyFont="1" applyBorder="1"/>
    <xf numFmtId="4" fontId="4" fillId="0" borderId="0" xfId="0" applyNumberFormat="1" applyFont="1" applyBorder="1"/>
    <xf numFmtId="4" fontId="4" fillId="0" borderId="0" xfId="0" applyNumberFormat="1" applyFont="1"/>
    <xf numFmtId="4" fontId="4" fillId="0" borderId="1" xfId="0" applyNumberFormat="1" applyFont="1" applyBorder="1"/>
    <xf numFmtId="4" fontId="3" fillId="0" borderId="1" xfId="0" applyNumberFormat="1" applyFont="1" applyBorder="1"/>
    <xf numFmtId="4" fontId="5" fillId="0" borderId="0" xfId="0" applyNumberFormat="1" applyFont="1"/>
    <xf numFmtId="4" fontId="5" fillId="0" borderId="1" xfId="0" applyNumberFormat="1" applyFont="1" applyBorder="1"/>
    <xf numFmtId="0" fontId="5" fillId="0" borderId="0" xfId="0" applyFont="1"/>
    <xf numFmtId="0" fontId="5" fillId="0" borderId="1" xfId="0" applyFont="1" applyBorder="1"/>
    <xf numFmtId="4" fontId="3" fillId="0" borderId="0" xfId="0" applyNumberFormat="1" applyFont="1" applyAlignment="1">
      <alignment vertical="top"/>
    </xf>
    <xf numFmtId="4" fontId="3" fillId="0" borderId="0" xfId="0" applyNumberFormat="1" applyFont="1" applyAlignment="1">
      <alignment horizontal="center" vertical="top" wrapText="1"/>
    </xf>
    <xf numFmtId="4" fontId="3" fillId="0" borderId="0" xfId="0" applyNumberFormat="1" applyFont="1" applyAlignment="1">
      <alignment horizontal="justify" vertical="top" wrapText="1"/>
    </xf>
    <xf numFmtId="4" fontId="4" fillId="0" borderId="0" xfId="0" applyNumberFormat="1" applyFont="1" applyAlignment="1">
      <alignment horizontal="right"/>
    </xf>
    <xf numFmtId="4" fontId="3" fillId="0" borderId="0" xfId="0" applyNumberFormat="1" applyFont="1" applyAlignment="1">
      <alignment horizontal="right"/>
    </xf>
    <xf numFmtId="4" fontId="3" fillId="0" borderId="0" xfId="0" applyNumberFormat="1" applyFont="1" applyBorder="1" applyAlignment="1">
      <alignment horizontal="right"/>
    </xf>
    <xf numFmtId="4" fontId="3" fillId="0" borderId="1" xfId="0" applyNumberFormat="1" applyFont="1" applyBorder="1" applyAlignment="1">
      <alignment horizontal="right"/>
    </xf>
    <xf numFmtId="0" fontId="3" fillId="0" borderId="0" xfId="0" applyFont="1" applyAlignment="1">
      <alignment horizontal="right"/>
    </xf>
    <xf numFmtId="0" fontId="3" fillId="0" borderId="1" xfId="0" applyFont="1" applyBorder="1" applyAlignment="1">
      <alignment horizontal="right"/>
    </xf>
    <xf numFmtId="0" fontId="7" fillId="0" borderId="0" xfId="0" applyFont="1" applyBorder="1" applyAlignment="1">
      <alignment horizontal="justify" vertical="top" wrapText="1"/>
    </xf>
    <xf numFmtId="0" fontId="7" fillId="0" borderId="0" xfId="0" applyFont="1" applyAlignment="1">
      <alignment horizontal="justify" vertical="top" wrapText="1"/>
    </xf>
    <xf numFmtId="0" fontId="3" fillId="0" borderId="0" xfId="0" applyFont="1" applyAlignment="1">
      <alignment vertical="top"/>
    </xf>
    <xf numFmtId="4" fontId="3" fillId="0" borderId="0" xfId="0" applyNumberFormat="1" applyFont="1" applyAlignment="1">
      <alignment horizontal="justify" vertical="top" wrapText="1"/>
    </xf>
    <xf numFmtId="4" fontId="3" fillId="0" borderId="0" xfId="0" applyNumberFormat="1" applyFont="1" applyAlignment="1">
      <alignment horizontal="justify" vertical="top" wrapText="1"/>
    </xf>
    <xf numFmtId="4" fontId="3" fillId="0" borderId="0" xfId="0" applyNumberFormat="1" applyFont="1" applyAlignment="1">
      <alignment horizontal="left" vertical="top" wrapText="1"/>
    </xf>
    <xf numFmtId="0" fontId="7" fillId="0" borderId="0" xfId="0" applyFont="1" applyBorder="1" applyAlignment="1">
      <alignment horizontal="justify" vertical="top" wrapText="1"/>
    </xf>
    <xf numFmtId="4" fontId="3" fillId="0" borderId="0" xfId="0" applyNumberFormat="1" applyFont="1" applyAlignment="1">
      <alignment horizontal="left" vertical="top" wrapText="1"/>
    </xf>
    <xf numFmtId="0" fontId="7" fillId="0" borderId="0" xfId="0" applyFont="1" applyBorder="1" applyAlignment="1">
      <alignment horizontal="right" vertical="top" wrapText="1"/>
    </xf>
    <xf numFmtId="0" fontId="7" fillId="0" borderId="0" xfId="0" applyFont="1" applyAlignment="1">
      <alignment horizontal="right" vertical="top" wrapText="1"/>
    </xf>
    <xf numFmtId="4" fontId="5" fillId="0" borderId="0" xfId="0" applyNumberFormat="1" applyFont="1" applyAlignment="1">
      <alignment horizontal="right"/>
    </xf>
    <xf numFmtId="4" fontId="4" fillId="0" borderId="1" xfId="0" applyNumberFormat="1" applyFont="1" applyBorder="1" applyAlignment="1">
      <alignment horizontal="right"/>
    </xf>
    <xf numFmtId="4" fontId="4" fillId="0" borderId="0" xfId="0" applyNumberFormat="1" applyFont="1" applyBorder="1" applyAlignment="1">
      <alignment horizontal="right"/>
    </xf>
    <xf numFmtId="4" fontId="3" fillId="0" borderId="0" xfId="0" applyNumberFormat="1" applyFont="1" applyAlignment="1">
      <alignment horizontal="justify" vertical="top" wrapText="1"/>
    </xf>
    <xf numFmtId="0" fontId="3" fillId="0" borderId="0" xfId="0" applyFont="1" applyAlignment="1">
      <alignment horizontal="justify" wrapText="1"/>
    </xf>
    <xf numFmtId="4" fontId="3" fillId="0" borderId="0" xfId="0" applyNumberFormat="1" applyFont="1" applyAlignment="1">
      <alignment horizontal="justify" vertical="top" wrapText="1"/>
    </xf>
    <xf numFmtId="0" fontId="9" fillId="0" borderId="0" xfId="2" applyFont="1"/>
    <xf numFmtId="0" fontId="1" fillId="0" borderId="0" xfId="2"/>
    <xf numFmtId="0" fontId="10" fillId="0" borderId="0" xfId="2" applyFont="1"/>
    <xf numFmtId="0" fontId="1" fillId="0" borderId="2" xfId="2" applyBorder="1"/>
    <xf numFmtId="0" fontId="10" fillId="0" borderId="0" xfId="2" applyFont="1" applyFill="1"/>
    <xf numFmtId="0" fontId="11" fillId="0" borderId="0" xfId="0" applyFont="1"/>
    <xf numFmtId="0" fontId="12" fillId="0" borderId="0" xfId="0" applyFont="1"/>
    <xf numFmtId="0" fontId="13" fillId="0" borderId="0" xfId="2" applyFont="1"/>
    <xf numFmtId="0" fontId="14" fillId="0" borderId="0" xfId="2" applyFont="1"/>
    <xf numFmtId="0" fontId="15" fillId="0" borderId="0" xfId="2" applyFont="1"/>
    <xf numFmtId="0" fontId="16" fillId="0" borderId="0" xfId="0" applyFont="1"/>
    <xf numFmtId="0" fontId="17" fillId="0" borderId="0" xfId="2" applyFont="1"/>
    <xf numFmtId="0" fontId="18" fillId="0" borderId="0" xfId="2" applyFont="1"/>
    <xf numFmtId="0" fontId="19" fillId="0" borderId="0" xfId="2" applyFont="1"/>
    <xf numFmtId="0" fontId="0" fillId="0" borderId="0" xfId="0" applyAlignment="1">
      <alignment horizontal="center"/>
    </xf>
    <xf numFmtId="0" fontId="1" fillId="0" borderId="0" xfId="2" applyFont="1"/>
    <xf numFmtId="0" fontId="19" fillId="0" borderId="0" xfId="2" applyFont="1" applyAlignment="1">
      <alignment horizontal="right"/>
    </xf>
    <xf numFmtId="4" fontId="4" fillId="0" borderId="0" xfId="0" applyNumberFormat="1" applyFont="1" applyAlignment="1">
      <alignment horizontal="center" wrapText="1"/>
    </xf>
    <xf numFmtId="4" fontId="3" fillId="0" borderId="0" xfId="0" applyNumberFormat="1" applyFont="1" applyAlignment="1">
      <alignment horizontal="justify"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justify" vertical="top" wrapText="1"/>
    </xf>
    <xf numFmtId="4" fontId="3" fillId="0" borderId="0" xfId="0" applyNumberFormat="1" applyFont="1" applyAlignment="1">
      <alignment horizontal="left" vertical="top" wrapText="1"/>
    </xf>
    <xf numFmtId="0" fontId="8" fillId="0" borderId="0" xfId="0" applyFont="1" applyBorder="1" applyAlignment="1">
      <alignment horizontal="justify" vertical="top" wrapText="1"/>
    </xf>
    <xf numFmtId="0" fontId="3" fillId="0" borderId="0" xfId="0" applyFont="1" applyAlignment="1">
      <alignment horizontal="justify" wrapText="1"/>
    </xf>
    <xf numFmtId="4" fontId="3" fillId="0" borderId="0" xfId="0" applyNumberFormat="1" applyFont="1" applyAlignment="1">
      <alignment horizontal="left" wrapText="1"/>
    </xf>
  </cellXfs>
  <cellStyles count="6">
    <cellStyle name="Normalno" xfId="0" builtinId="0"/>
    <cellStyle name="Normalno 2" xfId="2" xr:uid="{00000000-0005-0000-0000-000001000000}"/>
    <cellStyle name="Normalno 2 2" xfId="1" xr:uid="{00000000-0005-0000-0000-000002000000}"/>
    <cellStyle name="Normalno 2 3" xfId="3" xr:uid="{00000000-0005-0000-0000-000003000000}"/>
    <cellStyle name="Normalno 2 3 2" xfId="5" xr:uid="{00000000-0005-0000-0000-000004000000}"/>
    <cellStyle name="Normalno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4"/>
  <sheetViews>
    <sheetView tabSelected="1" zoomScaleNormal="100" workbookViewId="0">
      <selection activeCell="J55" sqref="J55"/>
    </sheetView>
  </sheetViews>
  <sheetFormatPr defaultColWidth="9.109375" defaultRowHeight="13.8" x14ac:dyDescent="0.25"/>
  <cols>
    <col min="1" max="1" width="4" style="10" customWidth="1"/>
    <col min="2" max="6" width="9.109375" style="6"/>
    <col min="7" max="7" width="6.44140625" style="14" customWidth="1"/>
    <col min="8" max="8" width="9" style="14" customWidth="1"/>
    <col min="9" max="9" width="9.109375" style="6"/>
    <col min="10" max="10" width="12.109375" style="6" customWidth="1"/>
    <col min="11" max="16384" width="9.109375" style="6"/>
  </cols>
  <sheetData>
    <row r="1" spans="1:11" ht="39" customHeight="1" x14ac:dyDescent="0.25">
      <c r="D1" s="52" t="s">
        <v>111</v>
      </c>
      <c r="E1" s="52"/>
      <c r="F1" s="52"/>
      <c r="G1" s="52"/>
      <c r="H1" s="52"/>
      <c r="I1" s="52"/>
    </row>
    <row r="2" spans="1:11" x14ac:dyDescent="0.25">
      <c r="C2" s="3"/>
      <c r="D2" s="3"/>
      <c r="E2" s="3"/>
      <c r="F2" s="3"/>
      <c r="G2" s="13"/>
      <c r="H2" s="13"/>
    </row>
    <row r="3" spans="1:11" x14ac:dyDescent="0.25">
      <c r="B3" s="54" t="s">
        <v>21</v>
      </c>
      <c r="C3" s="55"/>
      <c r="D3" s="55"/>
      <c r="E3" s="55"/>
      <c r="F3" s="55"/>
      <c r="G3" s="55"/>
      <c r="H3" s="55"/>
      <c r="I3" s="55"/>
      <c r="J3" s="55"/>
    </row>
    <row r="4" spans="1:11" x14ac:dyDescent="0.25">
      <c r="C4" s="3"/>
      <c r="D4" s="3"/>
      <c r="E4" s="3"/>
      <c r="F4" s="3"/>
      <c r="G4" s="13"/>
      <c r="H4" s="13"/>
    </row>
    <row r="5" spans="1:11" ht="118.5" customHeight="1" x14ac:dyDescent="0.25">
      <c r="B5" s="56" t="s">
        <v>22</v>
      </c>
      <c r="C5" s="56"/>
      <c r="D5" s="56"/>
      <c r="E5" s="56"/>
      <c r="F5" s="56"/>
      <c r="G5" s="56"/>
      <c r="H5" s="56"/>
      <c r="I5" s="56"/>
      <c r="J5" s="56"/>
      <c r="K5" s="56"/>
    </row>
    <row r="6" spans="1:11" ht="40.5" customHeight="1" x14ac:dyDescent="0.25">
      <c r="B6" s="56" t="s">
        <v>23</v>
      </c>
      <c r="C6" s="56"/>
      <c r="D6" s="56"/>
      <c r="E6" s="56"/>
      <c r="F6" s="56"/>
      <c r="G6" s="56"/>
      <c r="H6" s="56"/>
      <c r="I6" s="56"/>
      <c r="J6" s="56"/>
      <c r="K6" s="56"/>
    </row>
    <row r="7" spans="1:11" x14ac:dyDescent="0.25">
      <c r="B7" s="25"/>
      <c r="C7" s="25"/>
      <c r="D7" s="25"/>
      <c r="E7" s="25"/>
      <c r="F7" s="25"/>
      <c r="G7" s="27"/>
      <c r="H7" s="25"/>
      <c r="I7" s="25"/>
      <c r="J7" s="25"/>
      <c r="K7" s="25"/>
    </row>
    <row r="8" spans="1:11" ht="28.5" customHeight="1" x14ac:dyDescent="0.25">
      <c r="B8" s="58" t="s">
        <v>28</v>
      </c>
      <c r="C8" s="58"/>
      <c r="D8" s="58"/>
      <c r="E8" s="58"/>
      <c r="F8" s="58"/>
      <c r="G8" s="58"/>
      <c r="H8" s="58"/>
      <c r="I8" s="58"/>
      <c r="J8" s="58"/>
      <c r="K8" s="58"/>
    </row>
    <row r="9" spans="1:11" x14ac:dyDescent="0.25">
      <c r="B9" s="19"/>
      <c r="C9" s="20"/>
      <c r="D9" s="20"/>
      <c r="E9" s="20"/>
      <c r="F9" s="20"/>
      <c r="G9" s="28"/>
      <c r="H9" s="20"/>
      <c r="I9" s="20"/>
      <c r="J9" s="20"/>
    </row>
    <row r="11" spans="1:11" x14ac:dyDescent="0.25">
      <c r="A11" s="10" t="s">
        <v>4</v>
      </c>
      <c r="B11" s="53" t="s">
        <v>27</v>
      </c>
      <c r="C11" s="53"/>
      <c r="D11" s="53"/>
      <c r="E11" s="53"/>
      <c r="F11" s="53"/>
    </row>
    <row r="12" spans="1:11" x14ac:dyDescent="0.25">
      <c r="B12" s="53"/>
      <c r="C12" s="53"/>
      <c r="D12" s="53"/>
      <c r="E12" s="53"/>
      <c r="F12" s="53"/>
    </row>
    <row r="13" spans="1:11" x14ac:dyDescent="0.25">
      <c r="B13" s="53"/>
      <c r="C13" s="53"/>
      <c r="D13" s="53"/>
      <c r="E13" s="53"/>
      <c r="F13" s="53"/>
    </row>
    <row r="14" spans="1:11" x14ac:dyDescent="0.25">
      <c r="B14" s="53"/>
      <c r="C14" s="53"/>
      <c r="D14" s="53"/>
      <c r="E14" s="53"/>
      <c r="F14" s="53"/>
    </row>
    <row r="15" spans="1:11" ht="55.2" customHeight="1" x14ac:dyDescent="0.25">
      <c r="B15" s="53"/>
      <c r="C15" s="53"/>
      <c r="D15" s="53"/>
      <c r="E15" s="53"/>
      <c r="F15" s="53"/>
      <c r="G15" s="14" t="s">
        <v>1</v>
      </c>
      <c r="H15" s="14">
        <v>1680</v>
      </c>
      <c r="J15" s="6">
        <f>H15*I15</f>
        <v>0</v>
      </c>
    </row>
    <row r="16" spans="1:11" x14ac:dyDescent="0.25">
      <c r="B16" s="12"/>
      <c r="C16" s="12"/>
      <c r="D16" s="12"/>
      <c r="E16" s="12"/>
      <c r="F16" s="12"/>
    </row>
    <row r="17" spans="1:17" customFormat="1" ht="81.599999999999994" customHeight="1" x14ac:dyDescent="0.3">
      <c r="A17" s="21" t="s">
        <v>5</v>
      </c>
      <c r="B17" s="59" t="s">
        <v>31</v>
      </c>
      <c r="C17" s="59"/>
      <c r="D17" s="59"/>
      <c r="E17" s="59"/>
      <c r="F17" s="59"/>
      <c r="G17" s="14" t="s">
        <v>1</v>
      </c>
      <c r="H17" s="14">
        <v>1720</v>
      </c>
      <c r="J17" s="6">
        <f>H17*I17</f>
        <v>0</v>
      </c>
    </row>
    <row r="18" spans="1:17" customFormat="1" ht="14.4" x14ac:dyDescent="0.3">
      <c r="A18" s="21"/>
      <c r="B18" s="33"/>
      <c r="C18" s="33"/>
      <c r="D18" s="33"/>
      <c r="E18" s="33"/>
      <c r="F18" s="33"/>
      <c r="G18" s="14"/>
      <c r="H18" s="14"/>
    </row>
    <row r="19" spans="1:17" customFormat="1" ht="54.75" customHeight="1" x14ac:dyDescent="0.3">
      <c r="A19" s="10" t="s">
        <v>6</v>
      </c>
      <c r="B19" s="59" t="s">
        <v>32</v>
      </c>
      <c r="C19" s="59"/>
      <c r="D19" s="59"/>
      <c r="E19" s="59"/>
      <c r="F19" s="59"/>
      <c r="G19" s="14" t="s">
        <v>2</v>
      </c>
      <c r="H19" s="14">
        <v>46</v>
      </c>
      <c r="J19" s="6">
        <f>H19*I19</f>
        <v>0</v>
      </c>
    </row>
    <row r="20" spans="1:17" customFormat="1" ht="14.4" x14ac:dyDescent="0.3">
      <c r="A20" s="10"/>
      <c r="B20" s="33"/>
      <c r="C20" s="33"/>
      <c r="D20" s="33"/>
      <c r="E20" s="33"/>
      <c r="F20" s="33"/>
      <c r="G20" s="14"/>
      <c r="H20" s="14"/>
    </row>
    <row r="21" spans="1:17" customFormat="1" ht="28.8" customHeight="1" x14ac:dyDescent="0.3">
      <c r="A21" s="10" t="s">
        <v>7</v>
      </c>
      <c r="B21" s="59" t="s">
        <v>39</v>
      </c>
      <c r="C21" s="59"/>
      <c r="D21" s="59"/>
      <c r="E21" s="59"/>
      <c r="F21" s="59"/>
      <c r="G21" s="14" t="s">
        <v>40</v>
      </c>
      <c r="H21" s="14">
        <v>2</v>
      </c>
      <c r="J21" s="6">
        <f>H21*I21</f>
        <v>0</v>
      </c>
    </row>
    <row r="22" spans="1:17" customFormat="1" ht="14.4" x14ac:dyDescent="0.3">
      <c r="A22" s="10"/>
      <c r="B22" s="33"/>
      <c r="C22" s="33"/>
      <c r="D22" s="33"/>
      <c r="E22" s="33"/>
      <c r="F22" s="33"/>
      <c r="G22" s="14"/>
      <c r="H22" s="14"/>
    </row>
    <row r="23" spans="1:17" customFormat="1" ht="42" customHeight="1" x14ac:dyDescent="0.3">
      <c r="A23" s="10" t="s">
        <v>11</v>
      </c>
      <c r="B23" s="59" t="s">
        <v>41</v>
      </c>
      <c r="C23" s="59"/>
      <c r="D23" s="59"/>
      <c r="E23" s="59"/>
      <c r="F23" s="59"/>
      <c r="G23" s="14" t="s">
        <v>2</v>
      </c>
      <c r="H23" s="14">
        <v>226</v>
      </c>
      <c r="J23" s="6">
        <f>H23*I23</f>
        <v>0</v>
      </c>
    </row>
    <row r="24" spans="1:17" customFormat="1" ht="30.75" customHeight="1" x14ac:dyDescent="0.3">
      <c r="A24" s="10"/>
      <c r="B24" s="33"/>
      <c r="C24" s="33"/>
      <c r="D24" s="33"/>
      <c r="E24" s="33"/>
      <c r="F24" s="33"/>
      <c r="G24" s="14"/>
      <c r="H24" s="14"/>
    </row>
    <row r="25" spans="1:17" ht="14.4" x14ac:dyDescent="0.3">
      <c r="B25" s="11"/>
      <c r="C25" s="11"/>
      <c r="D25" s="11"/>
      <c r="E25" s="11"/>
      <c r="F25" s="11"/>
      <c r="M25"/>
      <c r="N25"/>
      <c r="O25"/>
      <c r="P25"/>
      <c r="Q25"/>
    </row>
    <row r="26" spans="1:17" ht="52.5" customHeight="1" x14ac:dyDescent="0.3">
      <c r="A26" s="10" t="s">
        <v>12</v>
      </c>
      <c r="B26" s="53" t="s">
        <v>38</v>
      </c>
      <c r="C26" s="53"/>
      <c r="D26" s="53"/>
      <c r="E26" s="53"/>
      <c r="F26" s="53"/>
      <c r="M26"/>
      <c r="N26"/>
      <c r="O26"/>
      <c r="P26"/>
      <c r="Q26"/>
    </row>
    <row r="27" spans="1:17" ht="27.6" customHeight="1" x14ac:dyDescent="0.3">
      <c r="B27" s="53" t="s">
        <v>33</v>
      </c>
      <c r="C27" s="53"/>
      <c r="D27" s="53"/>
      <c r="E27" s="53"/>
      <c r="F27" s="53"/>
      <c r="M27"/>
      <c r="N27"/>
      <c r="O27"/>
      <c r="P27"/>
      <c r="Q27"/>
    </row>
    <row r="28" spans="1:17" ht="14.4" x14ac:dyDescent="0.3">
      <c r="B28" s="57" t="s">
        <v>34</v>
      </c>
      <c r="C28" s="57"/>
      <c r="D28" s="57"/>
      <c r="E28" s="57"/>
      <c r="F28" s="57"/>
      <c r="M28"/>
      <c r="N28"/>
      <c r="O28"/>
      <c r="P28"/>
      <c r="Q28"/>
    </row>
    <row r="29" spans="1:17" ht="25.5" customHeight="1" x14ac:dyDescent="0.3">
      <c r="B29" s="53" t="s">
        <v>35</v>
      </c>
      <c r="C29" s="53"/>
      <c r="D29" s="53"/>
      <c r="E29" s="53"/>
      <c r="F29" s="53"/>
      <c r="M29"/>
      <c r="N29"/>
      <c r="O29"/>
      <c r="P29"/>
      <c r="Q29"/>
    </row>
    <row r="30" spans="1:17" ht="25.5" customHeight="1" x14ac:dyDescent="0.3">
      <c r="B30" s="53" t="s">
        <v>36</v>
      </c>
      <c r="C30" s="53"/>
      <c r="D30" s="53"/>
      <c r="E30" s="53"/>
      <c r="F30" s="53"/>
      <c r="M30"/>
      <c r="N30"/>
      <c r="O30"/>
      <c r="P30"/>
      <c r="Q30"/>
    </row>
    <row r="31" spans="1:17" ht="50.25" customHeight="1" x14ac:dyDescent="0.3">
      <c r="B31" s="53" t="s">
        <v>37</v>
      </c>
      <c r="C31" s="53"/>
      <c r="D31" s="53"/>
      <c r="E31" s="53"/>
      <c r="F31" s="53"/>
      <c r="G31" s="14" t="s">
        <v>1</v>
      </c>
      <c r="H31" s="14">
        <v>1720</v>
      </c>
      <c r="J31" s="6">
        <f>H31*I31</f>
        <v>0</v>
      </c>
      <c r="M31"/>
      <c r="N31"/>
      <c r="O31"/>
      <c r="P31"/>
      <c r="Q31"/>
    </row>
    <row r="32" spans="1:17" ht="14.4" x14ac:dyDescent="0.3">
      <c r="B32" s="26"/>
      <c r="C32" s="26"/>
      <c r="D32" s="26"/>
      <c r="E32" s="26"/>
      <c r="F32" s="26"/>
      <c r="M32"/>
      <c r="N32"/>
      <c r="O32"/>
      <c r="P32"/>
      <c r="Q32"/>
    </row>
    <row r="33" spans="1:17" ht="117.75" customHeight="1" x14ac:dyDescent="0.3">
      <c r="A33" s="10" t="s">
        <v>13</v>
      </c>
      <c r="B33" s="53" t="s">
        <v>30</v>
      </c>
      <c r="C33" s="53"/>
      <c r="D33" s="53"/>
      <c r="E33" s="53"/>
      <c r="F33" s="53"/>
      <c r="G33" s="29"/>
      <c r="H33"/>
      <c r="M33"/>
      <c r="N33"/>
      <c r="O33"/>
      <c r="P33"/>
      <c r="Q33"/>
    </row>
    <row r="34" spans="1:17" ht="15" customHeight="1" x14ac:dyDescent="0.3">
      <c r="B34" s="57" t="s">
        <v>50</v>
      </c>
      <c r="C34" s="57"/>
      <c r="D34" s="57"/>
      <c r="E34" s="57"/>
      <c r="F34" s="57"/>
      <c r="G34" s="14" t="s">
        <v>1</v>
      </c>
      <c r="H34" s="14">
        <v>226</v>
      </c>
      <c r="J34" s="6">
        <f>H34*I34</f>
        <v>0</v>
      </c>
      <c r="M34"/>
      <c r="N34"/>
      <c r="O34"/>
      <c r="P34"/>
      <c r="Q34"/>
    </row>
    <row r="35" spans="1:17" ht="15" customHeight="1" x14ac:dyDescent="0.3">
      <c r="B35" s="57" t="s">
        <v>24</v>
      </c>
      <c r="C35" s="57"/>
      <c r="D35" s="57"/>
      <c r="E35" s="57"/>
      <c r="F35" s="57"/>
      <c r="G35" s="14" t="s">
        <v>2</v>
      </c>
      <c r="H35" s="14">
        <v>226</v>
      </c>
      <c r="J35" s="6">
        <f>H35*I35</f>
        <v>0</v>
      </c>
      <c r="M35"/>
      <c r="N35"/>
      <c r="O35"/>
      <c r="P35"/>
      <c r="Q35"/>
    </row>
    <row r="36" spans="1:17" ht="14.4" x14ac:dyDescent="0.3">
      <c r="B36" s="57" t="s">
        <v>25</v>
      </c>
      <c r="C36" s="57"/>
      <c r="D36" s="57"/>
      <c r="E36" s="57"/>
      <c r="F36" s="57"/>
      <c r="G36" s="14" t="s">
        <v>26</v>
      </c>
      <c r="H36" s="14">
        <v>700</v>
      </c>
      <c r="J36" s="6">
        <f>H36*I36</f>
        <v>0</v>
      </c>
      <c r="M36"/>
      <c r="N36"/>
      <c r="O36"/>
      <c r="P36"/>
      <c r="Q36"/>
    </row>
    <row r="37" spans="1:17" ht="14.4" x14ac:dyDescent="0.3">
      <c r="B37" s="23"/>
      <c r="C37" s="23"/>
      <c r="D37" s="23"/>
      <c r="E37" s="23"/>
      <c r="F37" s="23"/>
      <c r="M37"/>
      <c r="N37"/>
      <c r="O37"/>
      <c r="P37"/>
      <c r="Q37"/>
    </row>
    <row r="38" spans="1:17" ht="240" customHeight="1" x14ac:dyDescent="0.3">
      <c r="A38" s="10" t="s">
        <v>14</v>
      </c>
      <c r="B38" s="53" t="s">
        <v>112</v>
      </c>
      <c r="C38" s="53"/>
      <c r="D38" s="53"/>
      <c r="E38" s="53"/>
      <c r="F38" s="53"/>
      <c r="G38" s="6"/>
      <c r="H38" s="6"/>
      <c r="M38"/>
      <c r="N38"/>
      <c r="O38"/>
      <c r="P38"/>
      <c r="Q38"/>
    </row>
    <row r="39" spans="1:17" ht="14.4" x14ac:dyDescent="0.3">
      <c r="B39" s="57" t="s">
        <v>42</v>
      </c>
      <c r="C39" s="57"/>
      <c r="D39" s="57"/>
      <c r="E39" s="57"/>
      <c r="F39" s="57"/>
      <c r="G39" s="14" t="s">
        <v>1</v>
      </c>
      <c r="H39" s="14">
        <v>1600</v>
      </c>
      <c r="J39" s="6">
        <f>H39*I39</f>
        <v>0</v>
      </c>
      <c r="M39"/>
      <c r="N39"/>
      <c r="O39"/>
      <c r="P39"/>
      <c r="Q39"/>
    </row>
    <row r="40" spans="1:17" ht="14.4" x14ac:dyDescent="0.3">
      <c r="B40" s="60" t="s">
        <v>43</v>
      </c>
      <c r="C40" s="60"/>
      <c r="D40" s="60"/>
      <c r="E40" s="60"/>
      <c r="F40" s="60"/>
      <c r="G40" s="14" t="s">
        <v>2</v>
      </c>
      <c r="H40" s="14">
        <v>80</v>
      </c>
      <c r="J40" s="6">
        <f>H40*I40</f>
        <v>0</v>
      </c>
      <c r="M40"/>
      <c r="N40"/>
      <c r="O40"/>
      <c r="P40"/>
      <c r="Q40"/>
    </row>
    <row r="41" spans="1:17" x14ac:dyDescent="0.25">
      <c r="B41" s="11"/>
      <c r="C41" s="11"/>
      <c r="D41" s="11"/>
      <c r="E41" s="11"/>
      <c r="F41" s="11"/>
    </row>
    <row r="42" spans="1:17" ht="63.75" customHeight="1" x14ac:dyDescent="0.25">
      <c r="A42" s="10" t="s">
        <v>15</v>
      </c>
      <c r="B42" s="53" t="s">
        <v>44</v>
      </c>
      <c r="C42" s="53"/>
      <c r="D42" s="53"/>
      <c r="E42" s="53"/>
      <c r="F42" s="53"/>
      <c r="G42" s="14" t="s">
        <v>1</v>
      </c>
      <c r="H42" s="14">
        <v>45</v>
      </c>
      <c r="J42" s="6">
        <f>H42*I42</f>
        <v>0</v>
      </c>
    </row>
    <row r="43" spans="1:17" x14ac:dyDescent="0.25">
      <c r="B43" s="34"/>
      <c r="C43" s="34"/>
      <c r="D43" s="34"/>
      <c r="E43" s="34"/>
      <c r="F43" s="34"/>
    </row>
    <row r="44" spans="1:17" ht="52.5" customHeight="1" x14ac:dyDescent="0.25">
      <c r="A44" s="10" t="s">
        <v>16</v>
      </c>
      <c r="B44" s="53" t="s">
        <v>51</v>
      </c>
      <c r="C44" s="53"/>
      <c r="D44" s="53"/>
      <c r="E44" s="53"/>
      <c r="F44" s="53"/>
      <c r="G44" s="14" t="s">
        <v>2</v>
      </c>
      <c r="H44" s="14">
        <v>242</v>
      </c>
      <c r="J44" s="6">
        <f>H44*I44</f>
        <v>0</v>
      </c>
    </row>
    <row r="45" spans="1:17" x14ac:dyDescent="0.25">
      <c r="B45" s="22"/>
      <c r="C45" s="22"/>
      <c r="D45" s="22"/>
      <c r="E45" s="22"/>
      <c r="F45" s="22"/>
    </row>
    <row r="46" spans="1:17" ht="51" customHeight="1" x14ac:dyDescent="0.3">
      <c r="A46" s="10" t="s">
        <v>18</v>
      </c>
      <c r="B46" s="53" t="s">
        <v>29</v>
      </c>
      <c r="C46" s="53"/>
      <c r="D46" s="53"/>
      <c r="E46" s="53"/>
      <c r="F46" s="53"/>
      <c r="G46" s="14" t="s">
        <v>2</v>
      </c>
      <c r="H46" s="14">
        <v>52</v>
      </c>
      <c r="J46" s="6">
        <f>H46*I46</f>
        <v>0</v>
      </c>
      <c r="M46"/>
      <c r="N46"/>
      <c r="O46"/>
      <c r="P46"/>
      <c r="Q46"/>
    </row>
    <row r="47" spans="1:17" ht="14.4" x14ac:dyDescent="0.3">
      <c r="B47" s="32"/>
      <c r="C47" s="32"/>
      <c r="D47" s="32"/>
      <c r="E47" s="32"/>
      <c r="F47" s="32"/>
      <c r="M47"/>
      <c r="N47"/>
      <c r="O47"/>
      <c r="P47"/>
      <c r="Q47"/>
    </row>
    <row r="48" spans="1:17" ht="40.799999999999997" customHeight="1" x14ac:dyDescent="0.3">
      <c r="A48" s="10" t="s">
        <v>19</v>
      </c>
      <c r="B48" s="53" t="s">
        <v>49</v>
      </c>
      <c r="C48" s="53"/>
      <c r="D48" s="53"/>
      <c r="E48" s="53"/>
      <c r="F48" s="53"/>
      <c r="M48"/>
      <c r="N48"/>
      <c r="O48"/>
      <c r="P48"/>
      <c r="Q48"/>
    </row>
    <row r="49" spans="1:17" ht="14.4" x14ac:dyDescent="0.3">
      <c r="B49" s="57" t="s">
        <v>45</v>
      </c>
      <c r="C49" s="57"/>
      <c r="D49" s="57"/>
      <c r="E49" s="57"/>
      <c r="F49" s="57"/>
      <c r="G49" s="14" t="s">
        <v>1</v>
      </c>
      <c r="H49" s="14">
        <v>66</v>
      </c>
      <c r="J49" s="6">
        <f>H49*I49</f>
        <v>0</v>
      </c>
      <c r="M49"/>
      <c r="N49"/>
      <c r="O49"/>
      <c r="P49"/>
      <c r="Q49"/>
    </row>
    <row r="50" spans="1:17" ht="14.4" x14ac:dyDescent="0.3">
      <c r="B50" s="57" t="s">
        <v>46</v>
      </c>
      <c r="C50" s="57"/>
      <c r="D50" s="57"/>
      <c r="E50" s="57"/>
      <c r="F50" s="57"/>
      <c r="G50" s="14" t="s">
        <v>1</v>
      </c>
      <c r="H50" s="14">
        <v>66</v>
      </c>
      <c r="J50" s="6">
        <f>H50*I50</f>
        <v>0</v>
      </c>
      <c r="M50"/>
      <c r="N50"/>
      <c r="O50"/>
      <c r="P50"/>
      <c r="Q50"/>
    </row>
    <row r="51" spans="1:17" ht="14.4" x14ac:dyDescent="0.3">
      <c r="B51" s="57" t="s">
        <v>47</v>
      </c>
      <c r="C51" s="57"/>
      <c r="D51" s="57"/>
      <c r="E51" s="57"/>
      <c r="F51" s="57"/>
      <c r="G51" s="14" t="s">
        <v>1</v>
      </c>
      <c r="H51" s="14">
        <v>66</v>
      </c>
      <c r="J51" s="6">
        <f>H51*I51</f>
        <v>0</v>
      </c>
      <c r="M51"/>
      <c r="N51"/>
      <c r="O51"/>
      <c r="P51"/>
      <c r="Q51"/>
    </row>
    <row r="52" spans="1:17" ht="14.4" x14ac:dyDescent="0.3">
      <c r="B52" s="57" t="s">
        <v>48</v>
      </c>
      <c r="C52" s="57"/>
      <c r="D52" s="57"/>
      <c r="E52" s="57"/>
      <c r="F52" s="57"/>
      <c r="G52" s="14" t="s">
        <v>1</v>
      </c>
      <c r="H52" s="14">
        <v>66</v>
      </c>
      <c r="J52" s="6">
        <f>H52*I52</f>
        <v>0</v>
      </c>
      <c r="M52"/>
      <c r="N52"/>
      <c r="O52"/>
      <c r="P52"/>
      <c r="Q52"/>
    </row>
    <row r="53" spans="1:17" ht="12.75" customHeight="1" x14ac:dyDescent="0.3">
      <c r="H53"/>
      <c r="I53"/>
      <c r="J53"/>
      <c r="K53"/>
      <c r="L53"/>
      <c r="M53"/>
    </row>
    <row r="54" spans="1:17" ht="14.25" customHeight="1" x14ac:dyDescent="0.25">
      <c r="A54" s="10" t="s">
        <v>20</v>
      </c>
      <c r="B54" s="57" t="s">
        <v>0</v>
      </c>
      <c r="C54" s="57"/>
      <c r="D54" s="57"/>
      <c r="E54" s="57"/>
      <c r="F54" s="57"/>
    </row>
    <row r="55" spans="1:17" ht="14.25" customHeight="1" x14ac:dyDescent="0.25">
      <c r="B55" s="57"/>
      <c r="C55" s="57"/>
      <c r="D55" s="57"/>
      <c r="E55" s="57"/>
      <c r="F55" s="57"/>
      <c r="G55" s="14" t="s">
        <v>3</v>
      </c>
      <c r="H55" s="14">
        <v>1</v>
      </c>
      <c r="J55" s="6">
        <f>H55*I55</f>
        <v>0</v>
      </c>
    </row>
    <row r="56" spans="1:17" ht="14.25" hidden="1" customHeight="1" x14ac:dyDescent="0.25">
      <c r="B56" s="57"/>
      <c r="C56" s="57"/>
      <c r="D56" s="57"/>
      <c r="E56" s="57"/>
      <c r="F56" s="57"/>
      <c r="G56" s="14" t="s">
        <v>3</v>
      </c>
    </row>
    <row r="57" spans="1:17" ht="14.25" customHeight="1" x14ac:dyDescent="0.25">
      <c r="B57" s="24"/>
      <c r="C57" s="24"/>
      <c r="D57" s="24"/>
      <c r="E57" s="24"/>
      <c r="F57" s="24"/>
    </row>
    <row r="58" spans="1:17" x14ac:dyDescent="0.25">
      <c r="A58" s="10" t="s">
        <v>52</v>
      </c>
      <c r="B58" s="53" t="s">
        <v>17</v>
      </c>
      <c r="C58" s="53"/>
      <c r="D58" s="53"/>
      <c r="E58" s="53"/>
      <c r="F58" s="53"/>
    </row>
    <row r="59" spans="1:17" x14ac:dyDescent="0.25">
      <c r="B59" s="53"/>
      <c r="C59" s="53"/>
      <c r="D59" s="53"/>
      <c r="E59" s="53"/>
      <c r="F59" s="53"/>
    </row>
    <row r="60" spans="1:17" x14ac:dyDescent="0.25">
      <c r="B60" s="53"/>
      <c r="C60" s="53"/>
      <c r="D60" s="53"/>
      <c r="E60" s="53"/>
      <c r="F60" s="53"/>
    </row>
    <row r="61" spans="1:17" ht="4.8" customHeight="1" x14ac:dyDescent="0.25">
      <c r="B61" s="53"/>
      <c r="C61" s="53"/>
      <c r="D61" s="53"/>
      <c r="E61" s="53"/>
      <c r="F61" s="53"/>
    </row>
    <row r="63" spans="1:17" x14ac:dyDescent="0.25">
      <c r="F63" s="4" t="s">
        <v>8</v>
      </c>
      <c r="G63" s="30"/>
      <c r="H63" s="16"/>
      <c r="I63" s="5"/>
      <c r="J63" s="5">
        <f>J15+J17+J19+J21+J23+J31+J34+J35+J36+J39+J40+J42+J44+J46+J49+J50+J51+J52+J55+J60</f>
        <v>0</v>
      </c>
      <c r="K63" s="7"/>
    </row>
    <row r="64" spans="1:17" x14ac:dyDescent="0.25">
      <c r="F64" s="3"/>
      <c r="G64" s="13"/>
      <c r="H64" s="17"/>
      <c r="I64" s="8"/>
      <c r="J64" s="8"/>
    </row>
    <row r="65" spans="1:18" x14ac:dyDescent="0.25">
      <c r="F65" s="2" t="s">
        <v>9</v>
      </c>
      <c r="G65" s="31"/>
      <c r="H65" s="15"/>
      <c r="I65" s="1"/>
      <c r="J65" s="1">
        <f>J63*0.25</f>
        <v>0</v>
      </c>
    </row>
    <row r="66" spans="1:18" ht="14.4" x14ac:dyDescent="0.3">
      <c r="F66" s="4" t="s">
        <v>10</v>
      </c>
      <c r="G66" s="30"/>
      <c r="H66" s="18"/>
      <c r="I66" s="9"/>
      <c r="J66" s="7">
        <f>J63+J65</f>
        <v>0</v>
      </c>
      <c r="K66" s="7"/>
      <c r="N66"/>
      <c r="O66"/>
      <c r="P66"/>
      <c r="Q66"/>
      <c r="R66"/>
    </row>
    <row r="67" spans="1:18" ht="14.4" x14ac:dyDescent="0.3">
      <c r="N67"/>
      <c r="O67"/>
      <c r="P67"/>
      <c r="Q67"/>
      <c r="R67"/>
    </row>
    <row r="68" spans="1:18" ht="14.4" x14ac:dyDescent="0.3">
      <c r="N68"/>
      <c r="O68"/>
      <c r="P68"/>
      <c r="Q68"/>
      <c r="R68"/>
    </row>
    <row r="69" spans="1:18" ht="14.4" x14ac:dyDescent="0.3">
      <c r="N69"/>
      <c r="O69"/>
      <c r="P69"/>
      <c r="Q69"/>
      <c r="R69"/>
    </row>
    <row r="71" spans="1:18" ht="14.4" x14ac:dyDescent="0.3">
      <c r="A71"/>
      <c r="B71"/>
      <c r="C71"/>
      <c r="D71"/>
      <c r="E71"/>
      <c r="F71"/>
      <c r="G71"/>
      <c r="H71"/>
      <c r="I71"/>
      <c r="J71"/>
      <c r="K71"/>
    </row>
    <row r="72" spans="1:18" ht="14.4" x14ac:dyDescent="0.3">
      <c r="A72"/>
      <c r="B72"/>
      <c r="C72"/>
      <c r="D72"/>
      <c r="E72"/>
      <c r="F72"/>
      <c r="G72"/>
      <c r="H72"/>
      <c r="I72"/>
      <c r="J72"/>
      <c r="K72"/>
    </row>
    <row r="73" spans="1:18" ht="14.4" x14ac:dyDescent="0.3">
      <c r="A73"/>
      <c r="B73"/>
      <c r="C73"/>
      <c r="D73"/>
      <c r="E73"/>
      <c r="F73"/>
      <c r="G73"/>
      <c r="H73"/>
      <c r="I73"/>
      <c r="J73"/>
      <c r="K73"/>
    </row>
    <row r="74" spans="1:18" ht="14.4" x14ac:dyDescent="0.3">
      <c r="A74"/>
      <c r="B74"/>
      <c r="C74"/>
      <c r="D74"/>
      <c r="E74"/>
      <c r="F74"/>
      <c r="G74"/>
      <c r="H74"/>
      <c r="I74"/>
      <c r="J74"/>
      <c r="K74"/>
    </row>
    <row r="75" spans="1:18" ht="14.4" x14ac:dyDescent="0.3">
      <c r="A75"/>
      <c r="B75"/>
      <c r="C75"/>
      <c r="D75"/>
      <c r="E75"/>
      <c r="F75"/>
      <c r="G75"/>
      <c r="H75"/>
      <c r="I75"/>
      <c r="J75"/>
      <c r="K75"/>
    </row>
    <row r="76" spans="1:18" ht="14.4" x14ac:dyDescent="0.3">
      <c r="A76"/>
      <c r="B76"/>
      <c r="C76"/>
      <c r="D76"/>
      <c r="E76"/>
      <c r="F76"/>
      <c r="G76"/>
      <c r="H76"/>
      <c r="I76"/>
      <c r="J76"/>
      <c r="K76"/>
    </row>
    <row r="77" spans="1:18" ht="45" customHeight="1" x14ac:dyDescent="0.3">
      <c r="A77"/>
      <c r="B77"/>
      <c r="C77"/>
      <c r="D77"/>
      <c r="E77"/>
      <c r="F77"/>
      <c r="G77"/>
      <c r="H77"/>
      <c r="I77"/>
      <c r="J77"/>
      <c r="K77"/>
    </row>
    <row r="78" spans="1:18" ht="14.4" x14ac:dyDescent="0.3">
      <c r="A78"/>
      <c r="B78"/>
      <c r="C78"/>
      <c r="D78"/>
      <c r="E78"/>
      <c r="F78"/>
      <c r="G78"/>
      <c r="H78"/>
      <c r="I78"/>
      <c r="J78"/>
      <c r="K78"/>
    </row>
    <row r="79" spans="1:18" ht="27" customHeight="1" x14ac:dyDescent="0.3">
      <c r="A79"/>
      <c r="B79"/>
      <c r="C79"/>
      <c r="D79"/>
      <c r="E79"/>
      <c r="F79"/>
      <c r="G79"/>
      <c r="H79"/>
      <c r="I79"/>
      <c r="J79"/>
      <c r="K79"/>
    </row>
    <row r="80" spans="1:18" ht="14.4" x14ac:dyDescent="0.3">
      <c r="A80"/>
      <c r="B80"/>
      <c r="C80"/>
      <c r="D80"/>
      <c r="E80"/>
      <c r="F80"/>
      <c r="G80"/>
      <c r="H80"/>
      <c r="I80"/>
      <c r="J80"/>
      <c r="K80"/>
    </row>
    <row r="81" spans="1:11" ht="28.5" customHeight="1" x14ac:dyDescent="0.3">
      <c r="A81"/>
      <c r="B81"/>
      <c r="C81"/>
      <c r="D81"/>
      <c r="E81"/>
      <c r="F81"/>
      <c r="G81"/>
      <c r="H81"/>
      <c r="I81"/>
      <c r="J81"/>
      <c r="K81"/>
    </row>
    <row r="82" spans="1:11" ht="14.4" x14ac:dyDescent="0.3">
      <c r="A82"/>
      <c r="B82"/>
      <c r="C82"/>
      <c r="D82"/>
      <c r="E82"/>
      <c r="F82"/>
      <c r="G82"/>
      <c r="H82"/>
      <c r="I82"/>
      <c r="J82"/>
      <c r="K82"/>
    </row>
    <row r="83" spans="1:11" ht="37.5" customHeight="1" x14ac:dyDescent="0.3">
      <c r="A83"/>
      <c r="B83"/>
      <c r="C83"/>
      <c r="D83"/>
      <c r="E83"/>
      <c r="F83"/>
      <c r="G83"/>
      <c r="H83"/>
      <c r="I83"/>
      <c r="J83"/>
      <c r="K83"/>
    </row>
    <row r="84" spans="1:11" ht="14.4" x14ac:dyDescent="0.3">
      <c r="A84"/>
      <c r="B84"/>
      <c r="C84"/>
      <c r="D84"/>
      <c r="E84"/>
      <c r="F84"/>
      <c r="G84"/>
      <c r="H84"/>
      <c r="I84"/>
      <c r="J84"/>
      <c r="K84"/>
    </row>
    <row r="85" spans="1:11" ht="117" customHeight="1" x14ac:dyDescent="0.3">
      <c r="A85"/>
      <c r="B85"/>
      <c r="C85"/>
      <c r="D85"/>
      <c r="E85"/>
      <c r="F85"/>
      <c r="G85"/>
      <c r="H85"/>
      <c r="I85"/>
      <c r="J85"/>
      <c r="K85"/>
    </row>
    <row r="86" spans="1:11" ht="14.4" x14ac:dyDescent="0.3">
      <c r="A86"/>
      <c r="B86"/>
      <c r="C86"/>
      <c r="D86"/>
      <c r="E86"/>
      <c r="F86"/>
      <c r="G86"/>
      <c r="H86"/>
      <c r="I86"/>
      <c r="J86"/>
      <c r="K86"/>
    </row>
    <row r="87" spans="1:11" ht="14.4" x14ac:dyDescent="0.3">
      <c r="A87"/>
      <c r="B87"/>
      <c r="C87"/>
      <c r="D87"/>
      <c r="E87"/>
      <c r="F87"/>
      <c r="G87"/>
      <c r="H87"/>
      <c r="I87"/>
      <c r="J87"/>
      <c r="K87"/>
    </row>
    <row r="88" spans="1:11" ht="14.4" x14ac:dyDescent="0.3">
      <c r="A88"/>
      <c r="B88"/>
      <c r="C88"/>
      <c r="D88"/>
      <c r="E88"/>
      <c r="F88"/>
      <c r="G88"/>
      <c r="H88"/>
      <c r="I88"/>
      <c r="J88"/>
      <c r="K88"/>
    </row>
    <row r="89" spans="1:11" ht="14.4" x14ac:dyDescent="0.3">
      <c r="A89"/>
      <c r="B89"/>
      <c r="C89"/>
      <c r="D89"/>
      <c r="E89"/>
      <c r="F89"/>
      <c r="G89"/>
      <c r="H89"/>
      <c r="I89"/>
      <c r="J89"/>
      <c r="K89"/>
    </row>
    <row r="90" spans="1:11" ht="206.25" customHeight="1" x14ac:dyDescent="0.3">
      <c r="A90"/>
      <c r="B90"/>
      <c r="C90"/>
      <c r="D90"/>
      <c r="E90"/>
      <c r="F90"/>
      <c r="G90"/>
      <c r="H90"/>
      <c r="I90"/>
      <c r="J90"/>
      <c r="K90"/>
    </row>
    <row r="91" spans="1:11" ht="14.25" customHeight="1" x14ac:dyDescent="0.3">
      <c r="A91"/>
      <c r="B91"/>
      <c r="C91"/>
      <c r="D91"/>
      <c r="E91"/>
      <c r="F91"/>
      <c r="G91"/>
      <c r="H91"/>
      <c r="I91"/>
      <c r="J91"/>
      <c r="K91"/>
    </row>
    <row r="92" spans="1:11" ht="14.25" customHeight="1" x14ac:dyDescent="0.3">
      <c r="A92"/>
      <c r="B92"/>
      <c r="C92"/>
      <c r="D92"/>
      <c r="E92"/>
      <c r="F92"/>
      <c r="G92"/>
      <c r="H92"/>
      <c r="I92"/>
      <c r="J92"/>
      <c r="K92"/>
    </row>
    <row r="93" spans="1:11" ht="14.25" customHeight="1" x14ac:dyDescent="0.3">
      <c r="A93"/>
      <c r="B93"/>
      <c r="C93"/>
      <c r="D93"/>
      <c r="E93"/>
      <c r="F93"/>
      <c r="G93"/>
      <c r="H93"/>
      <c r="I93"/>
      <c r="J93"/>
      <c r="K93"/>
    </row>
    <row r="94" spans="1:11" ht="14.4" x14ac:dyDescent="0.3">
      <c r="A94"/>
      <c r="B94"/>
      <c r="C94"/>
      <c r="D94"/>
      <c r="E94"/>
      <c r="F94"/>
      <c r="G94"/>
      <c r="H94"/>
      <c r="I94"/>
      <c r="J94"/>
      <c r="K94"/>
    </row>
    <row r="95" spans="1:11" ht="104.25" customHeight="1" x14ac:dyDescent="0.3">
      <c r="A95"/>
      <c r="B95"/>
      <c r="C95"/>
      <c r="D95"/>
      <c r="E95"/>
      <c r="F95"/>
      <c r="G95"/>
      <c r="H95"/>
      <c r="I95"/>
      <c r="J95"/>
      <c r="K95"/>
    </row>
    <row r="96" spans="1:11" ht="14.4" x14ac:dyDescent="0.3">
      <c r="A96"/>
      <c r="B96"/>
      <c r="C96"/>
      <c r="D96"/>
      <c r="E96"/>
      <c r="F96"/>
      <c r="G96"/>
      <c r="H96"/>
      <c r="I96"/>
      <c r="J96"/>
      <c r="K96"/>
    </row>
    <row r="97" spans="1:11" ht="14.4" x14ac:dyDescent="0.3">
      <c r="A97"/>
      <c r="B97"/>
      <c r="C97"/>
      <c r="D97"/>
      <c r="E97"/>
      <c r="F97"/>
      <c r="G97"/>
      <c r="H97"/>
      <c r="I97"/>
      <c r="J97"/>
      <c r="K97"/>
    </row>
    <row r="98" spans="1:11" ht="36" customHeight="1" x14ac:dyDescent="0.3">
      <c r="A98"/>
      <c r="B98"/>
      <c r="C98"/>
      <c r="D98"/>
      <c r="E98"/>
      <c r="F98"/>
      <c r="G98"/>
      <c r="H98"/>
      <c r="I98"/>
      <c r="J98"/>
      <c r="K98"/>
    </row>
    <row r="99" spans="1:11" ht="14.4" x14ac:dyDescent="0.3">
      <c r="A99"/>
      <c r="B99"/>
      <c r="C99"/>
      <c r="D99"/>
      <c r="E99"/>
      <c r="F99"/>
      <c r="G99"/>
      <c r="H99"/>
      <c r="I99"/>
      <c r="J99"/>
      <c r="K99"/>
    </row>
    <row r="100" spans="1:11" ht="75.75" customHeight="1" x14ac:dyDescent="0.3">
      <c r="A100"/>
      <c r="B100"/>
      <c r="C100"/>
      <c r="D100"/>
      <c r="E100"/>
      <c r="F100"/>
      <c r="G100"/>
      <c r="H100"/>
      <c r="I100"/>
      <c r="J100"/>
      <c r="K100"/>
    </row>
    <row r="101" spans="1:11" ht="14.4" x14ac:dyDescent="0.3">
      <c r="A101"/>
      <c r="B101"/>
      <c r="C101"/>
      <c r="D101"/>
      <c r="E101"/>
      <c r="F101"/>
      <c r="G101"/>
      <c r="H101"/>
      <c r="I101"/>
      <c r="J101"/>
      <c r="K101"/>
    </row>
    <row r="102" spans="1:11" ht="51.75" customHeight="1" x14ac:dyDescent="0.3">
      <c r="A102"/>
      <c r="B102"/>
      <c r="C102"/>
      <c r="D102"/>
      <c r="E102"/>
      <c r="F102"/>
      <c r="G102"/>
      <c r="H102"/>
      <c r="I102"/>
      <c r="J102"/>
      <c r="K102"/>
    </row>
    <row r="103" spans="1:11" ht="14.4" x14ac:dyDescent="0.3">
      <c r="A103"/>
      <c r="B103"/>
      <c r="C103"/>
      <c r="D103"/>
      <c r="E103"/>
      <c r="F103"/>
      <c r="G103"/>
      <c r="H103"/>
      <c r="I103"/>
      <c r="J103"/>
      <c r="K103"/>
    </row>
    <row r="104" spans="1:11" ht="203.25" customHeight="1" x14ac:dyDescent="0.3">
      <c r="A104"/>
      <c r="B104"/>
      <c r="C104"/>
      <c r="D104"/>
      <c r="E104"/>
      <c r="F104"/>
      <c r="G104"/>
      <c r="H104"/>
      <c r="I104"/>
      <c r="J104"/>
      <c r="K104"/>
    </row>
    <row r="105" spans="1:11" ht="14.4" x14ac:dyDescent="0.3">
      <c r="A105"/>
      <c r="B105"/>
      <c r="C105"/>
      <c r="D105"/>
      <c r="E105"/>
      <c r="F105"/>
      <c r="G105"/>
      <c r="H105"/>
      <c r="I105"/>
      <c r="J105"/>
      <c r="K105"/>
    </row>
    <row r="106" spans="1:11" ht="105" customHeight="1" x14ac:dyDescent="0.3">
      <c r="A106"/>
      <c r="B106"/>
      <c r="C106"/>
      <c r="D106"/>
      <c r="E106"/>
      <c r="F106"/>
      <c r="G106"/>
      <c r="H106"/>
      <c r="I106"/>
      <c r="J106"/>
      <c r="K106"/>
    </row>
    <row r="107" spans="1:11" ht="14.4" x14ac:dyDescent="0.3">
      <c r="A107"/>
      <c r="B107"/>
      <c r="C107"/>
      <c r="D107"/>
      <c r="E107"/>
      <c r="F107"/>
      <c r="G107"/>
      <c r="H107"/>
      <c r="I107"/>
      <c r="J107"/>
      <c r="K107"/>
    </row>
    <row r="108" spans="1:11" ht="40.5" customHeight="1" x14ac:dyDescent="0.3">
      <c r="A108"/>
      <c r="B108"/>
      <c r="C108"/>
      <c r="D108"/>
      <c r="E108"/>
      <c r="F108"/>
      <c r="G108"/>
      <c r="H108"/>
      <c r="I108"/>
      <c r="J108"/>
      <c r="K108"/>
    </row>
    <row r="109" spans="1:11" ht="14.4" x14ac:dyDescent="0.3">
      <c r="A109"/>
      <c r="B109"/>
      <c r="C109"/>
      <c r="D109"/>
      <c r="E109"/>
      <c r="F109"/>
      <c r="G109"/>
      <c r="H109"/>
      <c r="I109"/>
      <c r="J109"/>
      <c r="K109"/>
    </row>
    <row r="110" spans="1:11" ht="67.5" customHeight="1" x14ac:dyDescent="0.3">
      <c r="A110"/>
      <c r="B110"/>
      <c r="C110"/>
      <c r="D110"/>
      <c r="E110"/>
      <c r="F110"/>
      <c r="G110"/>
      <c r="H110"/>
      <c r="I110"/>
      <c r="J110"/>
      <c r="K110"/>
    </row>
    <row r="111" spans="1:11" ht="14.4" x14ac:dyDescent="0.3">
      <c r="A111"/>
      <c r="B111"/>
      <c r="C111"/>
      <c r="D111"/>
      <c r="E111"/>
      <c r="F111"/>
      <c r="G111"/>
      <c r="H111"/>
      <c r="I111"/>
      <c r="J111"/>
      <c r="K111"/>
    </row>
    <row r="112" spans="1:11" ht="51" customHeight="1" x14ac:dyDescent="0.3">
      <c r="A112"/>
      <c r="B112"/>
      <c r="C112"/>
      <c r="D112"/>
      <c r="E112"/>
      <c r="F112"/>
      <c r="G112"/>
      <c r="H112"/>
      <c r="I112"/>
      <c r="J112"/>
      <c r="K112"/>
    </row>
    <row r="113" spans="1:11" ht="14.4" x14ac:dyDescent="0.3">
      <c r="A113"/>
      <c r="B113"/>
      <c r="C113"/>
      <c r="D113"/>
      <c r="E113"/>
      <c r="F113"/>
      <c r="G113"/>
      <c r="H113"/>
      <c r="I113"/>
      <c r="J113"/>
      <c r="K113"/>
    </row>
    <row r="114" spans="1:11" ht="14.4" x14ac:dyDescent="0.3">
      <c r="A114"/>
      <c r="B114"/>
      <c r="C114"/>
      <c r="D114"/>
      <c r="E114"/>
      <c r="F114"/>
      <c r="G114"/>
      <c r="H114"/>
      <c r="I114"/>
      <c r="J114"/>
      <c r="K114"/>
    </row>
    <row r="115" spans="1:11" ht="14.4" x14ac:dyDescent="0.3">
      <c r="A115"/>
      <c r="B115"/>
      <c r="C115"/>
      <c r="D115"/>
      <c r="E115"/>
      <c r="F115"/>
      <c r="G115"/>
      <c r="H115"/>
      <c r="I115"/>
      <c r="J115"/>
      <c r="K115"/>
    </row>
    <row r="116" spans="1:11" ht="14.4" x14ac:dyDescent="0.3">
      <c r="A116"/>
      <c r="B116"/>
      <c r="C116"/>
      <c r="D116"/>
      <c r="E116"/>
      <c r="F116"/>
      <c r="G116"/>
      <c r="H116"/>
      <c r="I116"/>
      <c r="J116"/>
      <c r="K116"/>
    </row>
    <row r="117" spans="1:11" ht="14.4" x14ac:dyDescent="0.3">
      <c r="A117"/>
      <c r="B117"/>
      <c r="C117"/>
      <c r="D117"/>
      <c r="E117"/>
      <c r="F117"/>
      <c r="G117"/>
      <c r="H117"/>
      <c r="I117"/>
      <c r="J117"/>
      <c r="K117"/>
    </row>
    <row r="118" spans="1:11" ht="14.4" x14ac:dyDescent="0.3">
      <c r="A118"/>
      <c r="B118"/>
      <c r="C118"/>
      <c r="D118"/>
      <c r="E118"/>
      <c r="F118"/>
      <c r="G118"/>
      <c r="H118"/>
      <c r="I118"/>
      <c r="J118"/>
      <c r="K118"/>
    </row>
    <row r="119" spans="1:11" ht="14.4" x14ac:dyDescent="0.3">
      <c r="A119"/>
      <c r="B119"/>
      <c r="C119"/>
      <c r="D119"/>
      <c r="E119"/>
      <c r="F119"/>
      <c r="G119"/>
      <c r="H119"/>
      <c r="I119"/>
      <c r="J119"/>
      <c r="K119"/>
    </row>
    <row r="120" spans="1:11" ht="14.4" x14ac:dyDescent="0.3">
      <c r="A120"/>
      <c r="B120"/>
      <c r="C120"/>
      <c r="D120"/>
      <c r="E120"/>
      <c r="F120"/>
      <c r="G120"/>
      <c r="H120"/>
      <c r="I120"/>
      <c r="J120"/>
      <c r="K120"/>
    </row>
    <row r="121" spans="1:11" ht="14.4" x14ac:dyDescent="0.3">
      <c r="A121"/>
      <c r="B121"/>
      <c r="C121"/>
      <c r="D121"/>
      <c r="E121"/>
      <c r="F121"/>
      <c r="G121"/>
      <c r="H121"/>
      <c r="I121"/>
      <c r="J121"/>
      <c r="K121"/>
    </row>
    <row r="122" spans="1:11" ht="14.4" x14ac:dyDescent="0.3">
      <c r="A122"/>
      <c r="B122"/>
      <c r="C122"/>
      <c r="D122"/>
      <c r="E122"/>
      <c r="F122"/>
      <c r="G122"/>
      <c r="H122"/>
      <c r="I122"/>
      <c r="J122"/>
      <c r="K122"/>
    </row>
    <row r="123" spans="1:11" ht="14.4" x14ac:dyDescent="0.3">
      <c r="A123"/>
      <c r="B123"/>
      <c r="C123"/>
      <c r="D123"/>
      <c r="E123"/>
      <c r="F123"/>
      <c r="G123"/>
      <c r="H123"/>
      <c r="I123"/>
      <c r="J123"/>
      <c r="K123"/>
    </row>
    <row r="124" spans="1:11" ht="14.4" x14ac:dyDescent="0.3">
      <c r="A124"/>
      <c r="B124"/>
      <c r="C124"/>
      <c r="D124"/>
      <c r="E124"/>
      <c r="F124"/>
      <c r="G124"/>
      <c r="H124"/>
      <c r="I124"/>
      <c r="J124"/>
      <c r="K124"/>
    </row>
    <row r="125" spans="1:11" ht="14.4" x14ac:dyDescent="0.3">
      <c r="A125"/>
      <c r="B125"/>
      <c r="C125"/>
      <c r="D125"/>
      <c r="E125"/>
      <c r="F125"/>
      <c r="G125"/>
      <c r="H125"/>
      <c r="I125"/>
      <c r="J125"/>
      <c r="K125"/>
    </row>
    <row r="126" spans="1:11" ht="14.4" x14ac:dyDescent="0.3">
      <c r="A126"/>
      <c r="B126"/>
      <c r="C126"/>
      <c r="D126"/>
      <c r="E126"/>
      <c r="F126"/>
      <c r="G126"/>
      <c r="H126"/>
      <c r="I126"/>
      <c r="J126"/>
      <c r="K126"/>
    </row>
    <row r="127" spans="1:11" ht="14.4" x14ac:dyDescent="0.3">
      <c r="A127"/>
      <c r="B127"/>
      <c r="C127"/>
      <c r="D127"/>
      <c r="E127"/>
      <c r="F127"/>
      <c r="G127"/>
      <c r="H127"/>
      <c r="I127"/>
      <c r="J127"/>
      <c r="K127"/>
    </row>
    <row r="128" spans="1:11" ht="14.4" x14ac:dyDescent="0.3">
      <c r="A128"/>
      <c r="B128"/>
      <c r="C128"/>
      <c r="D128"/>
      <c r="E128"/>
      <c r="F128"/>
      <c r="G128"/>
      <c r="H128"/>
      <c r="I128"/>
      <c r="J128"/>
      <c r="K128"/>
    </row>
    <row r="129" spans="1:11" ht="14.4" x14ac:dyDescent="0.3">
      <c r="A129"/>
      <c r="B129"/>
      <c r="C129"/>
      <c r="D129"/>
      <c r="E129"/>
      <c r="F129"/>
      <c r="G129"/>
      <c r="H129"/>
      <c r="I129"/>
      <c r="J129"/>
      <c r="K129"/>
    </row>
    <row r="130" spans="1:11" ht="14.4" x14ac:dyDescent="0.3">
      <c r="A130"/>
      <c r="B130"/>
      <c r="C130"/>
      <c r="D130"/>
      <c r="E130"/>
      <c r="F130"/>
      <c r="G130"/>
      <c r="H130"/>
      <c r="I130"/>
      <c r="J130"/>
      <c r="K130"/>
    </row>
    <row r="131" spans="1:11" ht="14.4" x14ac:dyDescent="0.3">
      <c r="A131"/>
      <c r="B131"/>
      <c r="C131"/>
      <c r="D131"/>
      <c r="E131"/>
      <c r="F131"/>
      <c r="G131"/>
      <c r="H131"/>
      <c r="I131"/>
      <c r="J131"/>
      <c r="K131"/>
    </row>
    <row r="132" spans="1:11" ht="14.4" x14ac:dyDescent="0.3">
      <c r="A132"/>
      <c r="B132"/>
      <c r="C132"/>
      <c r="D132"/>
      <c r="E132"/>
      <c r="F132"/>
      <c r="G132"/>
      <c r="H132"/>
      <c r="I132"/>
      <c r="J132"/>
      <c r="K132"/>
    </row>
    <row r="133" spans="1:11" ht="14.4" x14ac:dyDescent="0.3">
      <c r="A133"/>
      <c r="B133"/>
      <c r="C133"/>
      <c r="D133"/>
      <c r="E133"/>
      <c r="F133"/>
      <c r="G133"/>
      <c r="H133"/>
      <c r="I133"/>
      <c r="J133"/>
      <c r="K133"/>
    </row>
    <row r="134" spans="1:11" ht="14.4" x14ac:dyDescent="0.3">
      <c r="A134"/>
      <c r="B134"/>
      <c r="C134"/>
      <c r="D134"/>
      <c r="E134"/>
      <c r="F134"/>
      <c r="G134"/>
      <c r="H134"/>
      <c r="I134"/>
      <c r="J134"/>
      <c r="K134"/>
    </row>
    <row r="135" spans="1:11" ht="14.4" x14ac:dyDescent="0.3">
      <c r="A135"/>
      <c r="B135"/>
      <c r="C135"/>
      <c r="D135"/>
      <c r="E135"/>
      <c r="F135"/>
      <c r="G135"/>
      <c r="H135"/>
      <c r="I135"/>
      <c r="J135"/>
      <c r="K135"/>
    </row>
    <row r="136" spans="1:11" ht="14.4" x14ac:dyDescent="0.3">
      <c r="A136"/>
      <c r="B136"/>
      <c r="C136"/>
      <c r="D136"/>
      <c r="E136"/>
      <c r="F136"/>
      <c r="G136"/>
      <c r="H136"/>
      <c r="I136"/>
      <c r="J136"/>
      <c r="K136"/>
    </row>
    <row r="137" spans="1:11" ht="14.4" x14ac:dyDescent="0.3">
      <c r="A137"/>
      <c r="B137"/>
      <c r="C137"/>
      <c r="D137"/>
      <c r="E137"/>
      <c r="F137"/>
      <c r="G137"/>
      <c r="H137"/>
      <c r="I137"/>
      <c r="J137"/>
      <c r="K137"/>
    </row>
    <row r="138" spans="1:11" ht="14.4" x14ac:dyDescent="0.3">
      <c r="A138"/>
      <c r="B138"/>
      <c r="C138"/>
      <c r="D138"/>
      <c r="E138"/>
      <c r="F138"/>
      <c r="G138"/>
      <c r="H138"/>
      <c r="I138"/>
      <c r="J138"/>
      <c r="K138"/>
    </row>
    <row r="139" spans="1:11" ht="14.4" x14ac:dyDescent="0.3">
      <c r="A139"/>
      <c r="B139"/>
      <c r="C139"/>
      <c r="D139"/>
      <c r="E139"/>
      <c r="F139"/>
      <c r="G139"/>
      <c r="H139"/>
      <c r="I139"/>
      <c r="J139"/>
      <c r="K139"/>
    </row>
    <row r="140" spans="1:11" ht="14.4" x14ac:dyDescent="0.3">
      <c r="A140"/>
      <c r="B140"/>
      <c r="C140"/>
      <c r="D140"/>
      <c r="E140"/>
      <c r="F140"/>
      <c r="G140"/>
      <c r="H140"/>
      <c r="I140"/>
      <c r="J140"/>
      <c r="K140"/>
    </row>
    <row r="141" spans="1:11" ht="14.4" x14ac:dyDescent="0.3">
      <c r="A141"/>
      <c r="B141"/>
      <c r="C141"/>
      <c r="D141"/>
      <c r="E141"/>
      <c r="F141"/>
      <c r="G141"/>
      <c r="H141"/>
      <c r="I141"/>
      <c r="J141"/>
      <c r="K141"/>
    </row>
    <row r="142" spans="1:11" ht="14.4" x14ac:dyDescent="0.3">
      <c r="A142"/>
      <c r="B142"/>
      <c r="C142"/>
      <c r="D142"/>
      <c r="E142"/>
      <c r="F142"/>
      <c r="G142"/>
      <c r="H142"/>
      <c r="I142"/>
      <c r="J142"/>
      <c r="K142"/>
    </row>
    <row r="143" spans="1:11" ht="14.4" x14ac:dyDescent="0.3">
      <c r="A143"/>
      <c r="B143"/>
      <c r="C143"/>
      <c r="D143"/>
      <c r="E143"/>
      <c r="F143"/>
      <c r="G143"/>
      <c r="H143"/>
      <c r="I143"/>
      <c r="J143"/>
      <c r="K143"/>
    </row>
    <row r="144" spans="1:11" ht="14.4" x14ac:dyDescent="0.3">
      <c r="A144"/>
      <c r="B144"/>
      <c r="C144"/>
      <c r="D144"/>
      <c r="E144"/>
      <c r="F144"/>
      <c r="G144"/>
      <c r="H144"/>
      <c r="I144"/>
      <c r="J144"/>
      <c r="K144"/>
    </row>
    <row r="145" spans="1:11" ht="14.4" x14ac:dyDescent="0.3">
      <c r="A145"/>
      <c r="B145"/>
      <c r="C145"/>
      <c r="D145"/>
      <c r="E145"/>
      <c r="F145"/>
      <c r="G145"/>
      <c r="H145"/>
      <c r="I145"/>
      <c r="J145"/>
      <c r="K145"/>
    </row>
    <row r="146" spans="1:11" ht="14.4" x14ac:dyDescent="0.3">
      <c r="A146"/>
      <c r="B146"/>
      <c r="C146"/>
      <c r="D146"/>
      <c r="E146"/>
      <c r="F146"/>
      <c r="G146"/>
      <c r="H146"/>
      <c r="I146"/>
      <c r="J146"/>
      <c r="K146"/>
    </row>
    <row r="147" spans="1:11" ht="14.4" x14ac:dyDescent="0.3">
      <c r="A147"/>
      <c r="B147"/>
      <c r="C147"/>
      <c r="D147"/>
      <c r="E147"/>
      <c r="F147"/>
      <c r="G147"/>
      <c r="H147"/>
      <c r="I147"/>
      <c r="J147"/>
      <c r="K147"/>
    </row>
    <row r="148" spans="1:11" ht="14.4" x14ac:dyDescent="0.3">
      <c r="A148"/>
      <c r="B148"/>
      <c r="C148"/>
      <c r="D148"/>
      <c r="E148"/>
      <c r="F148"/>
      <c r="G148"/>
      <c r="H148"/>
      <c r="I148"/>
      <c r="J148"/>
      <c r="K148"/>
    </row>
    <row r="149" spans="1:11" ht="14.4" x14ac:dyDescent="0.3">
      <c r="A149"/>
      <c r="B149"/>
      <c r="C149"/>
      <c r="D149"/>
      <c r="E149"/>
      <c r="F149"/>
      <c r="G149"/>
      <c r="H149"/>
      <c r="I149"/>
      <c r="J149"/>
      <c r="K149"/>
    </row>
    <row r="150" spans="1:11" ht="14.4" x14ac:dyDescent="0.3">
      <c r="A150"/>
      <c r="B150"/>
      <c r="C150"/>
      <c r="D150"/>
      <c r="E150"/>
      <c r="F150"/>
      <c r="G150"/>
      <c r="H150"/>
      <c r="I150"/>
      <c r="J150"/>
      <c r="K150"/>
    </row>
    <row r="151" spans="1:11" ht="14.4" x14ac:dyDescent="0.3">
      <c r="A151"/>
      <c r="B151"/>
      <c r="C151"/>
      <c r="D151"/>
      <c r="E151"/>
      <c r="F151"/>
      <c r="G151"/>
      <c r="H151"/>
      <c r="I151"/>
      <c r="J151"/>
      <c r="K151"/>
    </row>
    <row r="152" spans="1:11" ht="14.4" x14ac:dyDescent="0.3">
      <c r="A152"/>
      <c r="B152"/>
      <c r="C152"/>
      <c r="D152"/>
      <c r="E152"/>
      <c r="F152"/>
      <c r="G152"/>
      <c r="H152"/>
      <c r="I152"/>
      <c r="J152"/>
      <c r="K152"/>
    </row>
    <row r="153" spans="1:11" ht="14.4" x14ac:dyDescent="0.3">
      <c r="A153"/>
      <c r="B153"/>
      <c r="C153"/>
      <c r="D153"/>
      <c r="E153"/>
      <c r="F153"/>
      <c r="G153"/>
      <c r="H153"/>
      <c r="I153"/>
      <c r="J153"/>
      <c r="K153"/>
    </row>
    <row r="154" spans="1:11" ht="14.4" x14ac:dyDescent="0.3">
      <c r="A154"/>
      <c r="B154"/>
      <c r="C154"/>
      <c r="D154"/>
      <c r="E154"/>
      <c r="F154"/>
      <c r="G154"/>
      <c r="H154"/>
      <c r="I154"/>
      <c r="J154"/>
      <c r="K154"/>
    </row>
    <row r="155" spans="1:11" ht="14.4" x14ac:dyDescent="0.3">
      <c r="A155"/>
      <c r="B155"/>
      <c r="C155"/>
      <c r="D155"/>
      <c r="E155"/>
      <c r="F155"/>
      <c r="G155"/>
      <c r="H155"/>
      <c r="I155"/>
      <c r="J155"/>
      <c r="K155"/>
    </row>
    <row r="156" spans="1:11" ht="14.4" x14ac:dyDescent="0.3">
      <c r="A156"/>
      <c r="B156"/>
      <c r="C156"/>
      <c r="D156"/>
      <c r="E156"/>
      <c r="F156"/>
      <c r="G156"/>
      <c r="H156"/>
      <c r="I156"/>
      <c r="J156"/>
      <c r="K156"/>
    </row>
    <row r="157" spans="1:11" ht="14.4" x14ac:dyDescent="0.3">
      <c r="A157"/>
      <c r="B157"/>
      <c r="C157"/>
      <c r="D157"/>
      <c r="E157"/>
      <c r="F157"/>
      <c r="G157"/>
      <c r="H157"/>
      <c r="I157"/>
      <c r="J157"/>
      <c r="K157"/>
    </row>
    <row r="158" spans="1:11" ht="14.4" x14ac:dyDescent="0.3">
      <c r="A158"/>
      <c r="B158"/>
      <c r="C158"/>
      <c r="D158"/>
      <c r="E158"/>
      <c r="F158"/>
      <c r="G158"/>
      <c r="H158"/>
      <c r="I158"/>
      <c r="J158"/>
      <c r="K158"/>
    </row>
    <row r="159" spans="1:11" ht="14.4" x14ac:dyDescent="0.3">
      <c r="A159"/>
      <c r="B159"/>
      <c r="C159"/>
      <c r="D159"/>
      <c r="E159"/>
      <c r="F159"/>
      <c r="G159"/>
      <c r="H159"/>
      <c r="I159"/>
      <c r="J159"/>
      <c r="K159"/>
    </row>
    <row r="160" spans="1:11" ht="14.4" x14ac:dyDescent="0.3">
      <c r="A160"/>
      <c r="B160"/>
      <c r="C160"/>
      <c r="D160"/>
      <c r="E160"/>
      <c r="F160"/>
      <c r="G160"/>
      <c r="H160"/>
      <c r="I160"/>
      <c r="J160"/>
      <c r="K160"/>
    </row>
    <row r="161" spans="1:11" ht="46.5" customHeight="1" x14ac:dyDescent="0.3">
      <c r="A161"/>
      <c r="B161"/>
      <c r="C161"/>
      <c r="D161"/>
      <c r="E161"/>
      <c r="F161"/>
      <c r="G161"/>
      <c r="H161"/>
      <c r="I161"/>
      <c r="J161"/>
      <c r="K161"/>
    </row>
    <row r="162" spans="1:11" ht="14.4" x14ac:dyDescent="0.3">
      <c r="A162"/>
      <c r="B162"/>
      <c r="C162"/>
      <c r="D162"/>
      <c r="E162"/>
      <c r="F162"/>
      <c r="G162"/>
      <c r="H162"/>
      <c r="I162"/>
      <c r="J162"/>
      <c r="K162"/>
    </row>
    <row r="163" spans="1:11" ht="27.75" customHeight="1" x14ac:dyDescent="0.3">
      <c r="A163"/>
      <c r="B163"/>
      <c r="C163"/>
      <c r="D163"/>
      <c r="E163"/>
      <c r="F163"/>
      <c r="G163"/>
      <c r="H163"/>
      <c r="I163"/>
      <c r="J163"/>
      <c r="K163"/>
    </row>
    <row r="164" spans="1:11" ht="14.4" x14ac:dyDescent="0.3">
      <c r="A164"/>
      <c r="B164"/>
      <c r="C164"/>
      <c r="D164"/>
      <c r="E164"/>
      <c r="F164"/>
      <c r="G164"/>
      <c r="H164"/>
      <c r="I164"/>
      <c r="J164"/>
      <c r="K164"/>
    </row>
    <row r="165" spans="1:11" ht="27" customHeight="1" x14ac:dyDescent="0.3">
      <c r="A165"/>
      <c r="B165"/>
      <c r="C165"/>
      <c r="D165"/>
      <c r="E165"/>
      <c r="F165"/>
      <c r="G165"/>
      <c r="H165"/>
      <c r="I165"/>
      <c r="J165"/>
      <c r="K165"/>
    </row>
    <row r="166" spans="1:11" ht="14.4" x14ac:dyDescent="0.3">
      <c r="A166"/>
      <c r="B166"/>
      <c r="C166"/>
      <c r="D166"/>
      <c r="E166"/>
      <c r="F166"/>
      <c r="G166"/>
      <c r="H166"/>
      <c r="I166"/>
      <c r="J166"/>
      <c r="K166"/>
    </row>
    <row r="167" spans="1:11" ht="39" customHeight="1" x14ac:dyDescent="0.3">
      <c r="A167"/>
      <c r="B167"/>
      <c r="C167"/>
      <c r="D167"/>
      <c r="E167"/>
      <c r="F167"/>
      <c r="G167"/>
      <c r="H167"/>
      <c r="I167"/>
      <c r="J167"/>
      <c r="K167"/>
    </row>
    <row r="168" spans="1:11" ht="14.4" x14ac:dyDescent="0.3">
      <c r="A168"/>
      <c r="B168"/>
      <c r="C168"/>
      <c r="D168"/>
      <c r="E168"/>
      <c r="F168"/>
      <c r="G168"/>
      <c r="H168"/>
      <c r="I168"/>
      <c r="J168"/>
      <c r="K168"/>
    </row>
    <row r="169" spans="1:11" ht="116.25" customHeight="1" x14ac:dyDescent="0.3">
      <c r="A169"/>
      <c r="B169"/>
      <c r="C169"/>
      <c r="D169"/>
      <c r="E169"/>
      <c r="F169"/>
      <c r="G169"/>
      <c r="H169"/>
      <c r="I169"/>
      <c r="J169"/>
      <c r="K169"/>
    </row>
    <row r="170" spans="1:11" ht="14.4" x14ac:dyDescent="0.3">
      <c r="A170"/>
      <c r="B170"/>
      <c r="C170"/>
      <c r="D170"/>
      <c r="E170"/>
      <c r="F170"/>
      <c r="G170"/>
      <c r="H170"/>
      <c r="I170"/>
      <c r="J170"/>
      <c r="K170"/>
    </row>
    <row r="171" spans="1:11" ht="14.4" x14ac:dyDescent="0.3">
      <c r="A171"/>
      <c r="B171"/>
      <c r="C171"/>
      <c r="D171"/>
      <c r="E171"/>
      <c r="F171"/>
      <c r="G171"/>
      <c r="H171"/>
      <c r="I171"/>
      <c r="J171"/>
      <c r="K171"/>
    </row>
    <row r="172" spans="1:11" ht="14.4" x14ac:dyDescent="0.3">
      <c r="A172"/>
      <c r="B172"/>
      <c r="C172"/>
      <c r="D172"/>
      <c r="E172"/>
      <c r="F172"/>
      <c r="G172"/>
      <c r="H172"/>
      <c r="I172"/>
      <c r="J172"/>
      <c r="K172"/>
    </row>
    <row r="173" spans="1:11" ht="14.4" x14ac:dyDescent="0.3">
      <c r="A173"/>
      <c r="B173"/>
      <c r="C173"/>
      <c r="D173"/>
      <c r="E173"/>
      <c r="F173"/>
      <c r="G173"/>
      <c r="H173"/>
      <c r="I173"/>
      <c r="J173"/>
      <c r="K173"/>
    </row>
    <row r="174" spans="1:11" ht="14.4" x14ac:dyDescent="0.3">
      <c r="A174"/>
      <c r="B174"/>
      <c r="C174"/>
      <c r="D174"/>
      <c r="E174"/>
      <c r="F174"/>
      <c r="G174"/>
      <c r="H174"/>
      <c r="I174"/>
      <c r="J174"/>
      <c r="K174"/>
    </row>
    <row r="175" spans="1:11" ht="206.25" customHeight="1" x14ac:dyDescent="0.3">
      <c r="A175"/>
      <c r="B175"/>
      <c r="C175"/>
      <c r="D175"/>
      <c r="E175"/>
      <c r="F175"/>
      <c r="G175"/>
      <c r="H175"/>
      <c r="I175"/>
      <c r="J175"/>
      <c r="K175"/>
    </row>
    <row r="176" spans="1:11" ht="14.4" x14ac:dyDescent="0.3">
      <c r="A176"/>
      <c r="B176"/>
      <c r="C176"/>
      <c r="D176"/>
      <c r="E176"/>
      <c r="F176"/>
      <c r="G176"/>
      <c r="H176"/>
      <c r="I176"/>
      <c r="J176"/>
      <c r="K176"/>
    </row>
    <row r="177" spans="1:11" ht="14.4" x14ac:dyDescent="0.3">
      <c r="A177"/>
      <c r="B177"/>
      <c r="C177"/>
      <c r="D177"/>
      <c r="E177"/>
      <c r="F177"/>
      <c r="G177"/>
      <c r="H177"/>
      <c r="I177"/>
      <c r="J177"/>
      <c r="K177"/>
    </row>
    <row r="178" spans="1:11" ht="14.4" x14ac:dyDescent="0.3">
      <c r="A178"/>
      <c r="B178"/>
      <c r="C178"/>
      <c r="D178"/>
      <c r="E178"/>
      <c r="F178"/>
      <c r="G178"/>
      <c r="H178"/>
      <c r="I178"/>
      <c r="J178"/>
      <c r="K178"/>
    </row>
    <row r="179" spans="1:11" ht="14.4" x14ac:dyDescent="0.3">
      <c r="A179"/>
      <c r="B179"/>
      <c r="C179"/>
      <c r="D179"/>
      <c r="E179"/>
      <c r="F179"/>
      <c r="G179"/>
      <c r="H179"/>
      <c r="I179"/>
      <c r="J179"/>
      <c r="K179"/>
    </row>
    <row r="180" spans="1:11" ht="103.5" customHeight="1" x14ac:dyDescent="0.3">
      <c r="A180"/>
      <c r="B180"/>
      <c r="C180"/>
      <c r="D180"/>
      <c r="E180"/>
      <c r="F180"/>
      <c r="G180"/>
      <c r="H180"/>
      <c r="I180"/>
      <c r="J180"/>
      <c r="K180"/>
    </row>
    <row r="181" spans="1:11" ht="14.4" x14ac:dyDescent="0.3">
      <c r="A181"/>
      <c r="B181"/>
      <c r="C181"/>
      <c r="D181"/>
      <c r="E181"/>
      <c r="F181"/>
      <c r="G181"/>
      <c r="H181"/>
      <c r="I181"/>
      <c r="J181"/>
      <c r="K181"/>
    </row>
    <row r="182" spans="1:11" ht="39.75" customHeight="1" x14ac:dyDescent="0.3">
      <c r="A182"/>
      <c r="B182"/>
      <c r="C182"/>
      <c r="D182"/>
      <c r="E182"/>
      <c r="F182"/>
      <c r="G182"/>
      <c r="H182"/>
      <c r="I182"/>
      <c r="J182"/>
      <c r="K182"/>
    </row>
    <row r="183" spans="1:11" ht="14.4" x14ac:dyDescent="0.3">
      <c r="A183"/>
      <c r="B183"/>
      <c r="C183"/>
      <c r="D183"/>
      <c r="E183"/>
      <c r="F183"/>
      <c r="G183"/>
      <c r="H183"/>
      <c r="I183"/>
      <c r="J183"/>
      <c r="K183"/>
    </row>
    <row r="184" spans="1:11" ht="52.5" customHeight="1" x14ac:dyDescent="0.3">
      <c r="A184"/>
      <c r="B184"/>
      <c r="C184"/>
      <c r="D184"/>
      <c r="E184"/>
      <c r="F184"/>
      <c r="G184"/>
      <c r="H184"/>
      <c r="I184"/>
      <c r="J184"/>
      <c r="K184"/>
    </row>
    <row r="185" spans="1:11" ht="14.4" x14ac:dyDescent="0.3">
      <c r="A185"/>
      <c r="B185"/>
      <c r="C185"/>
      <c r="D185"/>
      <c r="E185"/>
      <c r="F185"/>
      <c r="G185"/>
      <c r="H185"/>
      <c r="I185"/>
      <c r="J185"/>
      <c r="K185"/>
    </row>
    <row r="186" spans="1:11" ht="105" customHeight="1" x14ac:dyDescent="0.3">
      <c r="A186"/>
      <c r="B186"/>
      <c r="C186"/>
      <c r="D186"/>
      <c r="E186"/>
      <c r="F186"/>
      <c r="G186"/>
      <c r="H186"/>
      <c r="I186"/>
      <c r="J186"/>
      <c r="K186"/>
    </row>
    <row r="187" spans="1:11" ht="14.4" x14ac:dyDescent="0.3">
      <c r="A187"/>
      <c r="B187"/>
      <c r="C187"/>
      <c r="D187"/>
      <c r="E187"/>
      <c r="F187"/>
      <c r="G187"/>
      <c r="H187"/>
      <c r="I187"/>
      <c r="J187"/>
      <c r="K187"/>
    </row>
    <row r="188" spans="1:11" ht="204" customHeight="1" x14ac:dyDescent="0.3">
      <c r="A188"/>
      <c r="B188"/>
      <c r="C188"/>
      <c r="D188"/>
      <c r="E188"/>
      <c r="F188"/>
      <c r="G188"/>
      <c r="H188"/>
      <c r="I188"/>
      <c r="J188"/>
      <c r="K188"/>
    </row>
    <row r="189" spans="1:11" ht="14.4" x14ac:dyDescent="0.3">
      <c r="A189"/>
      <c r="B189"/>
      <c r="C189"/>
      <c r="D189"/>
      <c r="E189"/>
      <c r="F189"/>
      <c r="G189"/>
      <c r="H189"/>
      <c r="I189"/>
      <c r="J189"/>
      <c r="K189"/>
    </row>
    <row r="190" spans="1:11" ht="67.5" customHeight="1" x14ac:dyDescent="0.3">
      <c r="A190"/>
      <c r="B190"/>
      <c r="C190"/>
      <c r="D190"/>
      <c r="E190"/>
      <c r="F190"/>
      <c r="G190"/>
      <c r="H190"/>
      <c r="I190"/>
      <c r="J190"/>
      <c r="K190"/>
    </row>
    <row r="191" spans="1:11" ht="14.4" x14ac:dyDescent="0.3">
      <c r="A191"/>
      <c r="B191"/>
      <c r="C191"/>
      <c r="D191"/>
      <c r="E191"/>
      <c r="F191"/>
      <c r="G191"/>
      <c r="H191"/>
      <c r="I191"/>
      <c r="J191"/>
      <c r="K191"/>
    </row>
    <row r="192" spans="1:11" ht="55.5" customHeight="1" x14ac:dyDescent="0.3">
      <c r="A192"/>
      <c r="B192"/>
      <c r="C192"/>
      <c r="D192"/>
      <c r="E192"/>
      <c r="F192"/>
      <c r="G192"/>
      <c r="H192"/>
      <c r="I192"/>
      <c r="J192"/>
      <c r="K192"/>
    </row>
    <row r="193" spans="1:11" ht="14.4" x14ac:dyDescent="0.3">
      <c r="A193"/>
      <c r="B193"/>
      <c r="C193"/>
      <c r="D193"/>
      <c r="E193"/>
      <c r="F193"/>
      <c r="G193"/>
      <c r="H193"/>
      <c r="I193"/>
      <c r="J193"/>
      <c r="K193"/>
    </row>
    <row r="194" spans="1:11" ht="14.4" x14ac:dyDescent="0.3">
      <c r="A194"/>
      <c r="B194"/>
      <c r="C194"/>
      <c r="D194"/>
      <c r="E194"/>
      <c r="F194"/>
      <c r="G194"/>
      <c r="H194"/>
      <c r="I194"/>
      <c r="J194"/>
      <c r="K194"/>
    </row>
    <row r="195" spans="1:11" ht="14.4" x14ac:dyDescent="0.3">
      <c r="A195"/>
      <c r="B195"/>
      <c r="C195"/>
      <c r="D195"/>
      <c r="E195"/>
      <c r="F195"/>
      <c r="G195"/>
      <c r="H195"/>
      <c r="I195"/>
      <c r="J195"/>
      <c r="K195"/>
    </row>
    <row r="196" spans="1:11" ht="14.4" x14ac:dyDescent="0.3">
      <c r="A196"/>
      <c r="B196"/>
      <c r="C196"/>
      <c r="D196"/>
      <c r="E196"/>
      <c r="F196"/>
      <c r="G196"/>
      <c r="H196"/>
      <c r="I196"/>
      <c r="J196"/>
      <c r="K196"/>
    </row>
    <row r="197" spans="1:11" ht="14.4" x14ac:dyDescent="0.3">
      <c r="A197"/>
      <c r="B197"/>
      <c r="C197"/>
      <c r="D197"/>
      <c r="E197"/>
      <c r="F197"/>
      <c r="G197"/>
      <c r="H197"/>
      <c r="I197"/>
      <c r="J197"/>
      <c r="K197"/>
    </row>
    <row r="198" spans="1:11" ht="14.4" x14ac:dyDescent="0.3">
      <c r="A198"/>
      <c r="B198"/>
      <c r="C198"/>
      <c r="D198"/>
      <c r="E198"/>
      <c r="F198"/>
      <c r="G198"/>
      <c r="H198"/>
      <c r="I198"/>
      <c r="J198"/>
      <c r="K198"/>
    </row>
    <row r="199" spans="1:11" ht="14.4" x14ac:dyDescent="0.3">
      <c r="A199"/>
      <c r="B199"/>
      <c r="C199"/>
      <c r="D199"/>
      <c r="E199"/>
      <c r="F199"/>
      <c r="G199"/>
      <c r="H199"/>
      <c r="I199"/>
      <c r="J199"/>
      <c r="K199"/>
    </row>
    <row r="200" spans="1:11" ht="14.4" x14ac:dyDescent="0.3">
      <c r="A200"/>
      <c r="B200"/>
      <c r="C200"/>
      <c r="D200"/>
      <c r="E200"/>
      <c r="F200"/>
      <c r="G200"/>
      <c r="H200"/>
      <c r="I200"/>
      <c r="J200"/>
      <c r="K200"/>
    </row>
    <row r="201" spans="1:11" ht="14.4" x14ac:dyDescent="0.3">
      <c r="A201"/>
      <c r="B201"/>
      <c r="C201"/>
      <c r="D201"/>
      <c r="E201"/>
      <c r="F201"/>
      <c r="G201"/>
      <c r="H201"/>
      <c r="I201"/>
      <c r="J201"/>
      <c r="K201"/>
    </row>
    <row r="202" spans="1:11" ht="14.4" x14ac:dyDescent="0.3">
      <c r="A202"/>
      <c r="B202"/>
      <c r="C202"/>
      <c r="D202"/>
      <c r="E202"/>
      <c r="F202"/>
      <c r="G202"/>
      <c r="H202"/>
      <c r="I202"/>
      <c r="J202"/>
      <c r="K202"/>
    </row>
    <row r="203" spans="1:11" ht="14.4" x14ac:dyDescent="0.3">
      <c r="A203"/>
      <c r="B203"/>
      <c r="C203"/>
      <c r="D203"/>
      <c r="E203"/>
      <c r="F203"/>
      <c r="G203"/>
      <c r="H203"/>
      <c r="I203"/>
      <c r="J203"/>
      <c r="K203"/>
    </row>
    <row r="204" spans="1:11" ht="14.4" x14ac:dyDescent="0.3">
      <c r="A204"/>
      <c r="B204"/>
      <c r="C204"/>
      <c r="D204"/>
      <c r="E204"/>
      <c r="F204"/>
      <c r="G204"/>
      <c r="H204"/>
      <c r="I204"/>
      <c r="J204"/>
      <c r="K204"/>
    </row>
    <row r="205" spans="1:11" ht="14.4" x14ac:dyDescent="0.3">
      <c r="A205"/>
      <c r="B205"/>
      <c r="C205"/>
      <c r="D205"/>
      <c r="E205"/>
      <c r="F205"/>
      <c r="G205"/>
      <c r="H205"/>
      <c r="I205"/>
      <c r="J205"/>
      <c r="K205"/>
    </row>
    <row r="206" spans="1:11" ht="14.4" x14ac:dyDescent="0.3">
      <c r="A206"/>
      <c r="B206"/>
      <c r="C206"/>
      <c r="D206"/>
      <c r="E206"/>
      <c r="F206"/>
      <c r="G206"/>
      <c r="H206"/>
      <c r="I206"/>
      <c r="J206"/>
      <c r="K206"/>
    </row>
    <row r="207" spans="1:11" ht="14.4" x14ac:dyDescent="0.3">
      <c r="A207"/>
      <c r="B207"/>
      <c r="C207"/>
      <c r="D207"/>
      <c r="E207"/>
      <c r="F207"/>
      <c r="G207"/>
      <c r="H207"/>
      <c r="I207"/>
      <c r="J207"/>
      <c r="K207"/>
    </row>
    <row r="208" spans="1:11" ht="14.4" x14ac:dyDescent="0.3">
      <c r="A208"/>
      <c r="B208"/>
      <c r="C208"/>
      <c r="D208"/>
      <c r="E208"/>
      <c r="F208"/>
      <c r="G208"/>
      <c r="H208"/>
      <c r="I208"/>
      <c r="J208"/>
      <c r="K208"/>
    </row>
    <row r="209" spans="1:11" ht="14.4" x14ac:dyDescent="0.3">
      <c r="A209"/>
      <c r="B209"/>
      <c r="C209"/>
      <c r="D209"/>
      <c r="E209"/>
      <c r="F209"/>
      <c r="G209"/>
      <c r="H209"/>
      <c r="I209"/>
      <c r="J209"/>
      <c r="K209"/>
    </row>
    <row r="210" spans="1:11" ht="14.4" x14ac:dyDescent="0.3">
      <c r="A210"/>
      <c r="B210"/>
      <c r="C210"/>
      <c r="D210"/>
      <c r="E210"/>
      <c r="F210"/>
      <c r="G210"/>
      <c r="H210"/>
      <c r="I210"/>
      <c r="J210"/>
      <c r="K210"/>
    </row>
    <row r="211" spans="1:11" ht="14.4" x14ac:dyDescent="0.3">
      <c r="A211"/>
      <c r="B211"/>
      <c r="C211"/>
      <c r="D211"/>
      <c r="E211"/>
      <c r="F211"/>
      <c r="G211"/>
      <c r="H211"/>
      <c r="I211"/>
      <c r="J211"/>
      <c r="K211"/>
    </row>
    <row r="212" spans="1:11" ht="14.4" x14ac:dyDescent="0.3">
      <c r="A212"/>
      <c r="B212"/>
      <c r="C212"/>
      <c r="D212"/>
      <c r="E212"/>
      <c r="F212"/>
      <c r="G212"/>
      <c r="H212"/>
      <c r="I212"/>
      <c r="J212"/>
      <c r="K212"/>
    </row>
    <row r="213" spans="1:11" ht="14.4" x14ac:dyDescent="0.3">
      <c r="A213"/>
      <c r="B213"/>
      <c r="C213"/>
      <c r="D213"/>
      <c r="E213"/>
      <c r="F213"/>
      <c r="G213"/>
      <c r="H213"/>
      <c r="I213"/>
      <c r="J213"/>
      <c r="K213"/>
    </row>
    <row r="214" spans="1:11" ht="14.4" x14ac:dyDescent="0.3">
      <c r="A214"/>
      <c r="B214"/>
      <c r="C214"/>
      <c r="D214"/>
      <c r="E214"/>
      <c r="F214"/>
      <c r="G214"/>
      <c r="H214"/>
      <c r="I214"/>
      <c r="J214"/>
      <c r="K214"/>
    </row>
    <row r="215" spans="1:11" ht="14.4" x14ac:dyDescent="0.3">
      <c r="A215"/>
      <c r="B215"/>
      <c r="C215"/>
      <c r="D215"/>
      <c r="E215"/>
      <c r="F215"/>
      <c r="G215"/>
      <c r="H215"/>
      <c r="I215"/>
      <c r="J215"/>
      <c r="K215"/>
    </row>
    <row r="216" spans="1:11" ht="14.4" x14ac:dyDescent="0.3">
      <c r="A216"/>
      <c r="B216"/>
      <c r="C216"/>
      <c r="D216"/>
      <c r="E216"/>
      <c r="F216"/>
      <c r="G216"/>
      <c r="H216"/>
      <c r="I216"/>
      <c r="J216"/>
      <c r="K216"/>
    </row>
    <row r="217" spans="1:11" ht="14.4" x14ac:dyDescent="0.3">
      <c r="A217"/>
      <c r="B217"/>
      <c r="C217"/>
      <c r="D217"/>
      <c r="E217"/>
      <c r="F217"/>
      <c r="G217"/>
      <c r="H217"/>
      <c r="I217"/>
      <c r="J217"/>
      <c r="K217"/>
    </row>
    <row r="218" spans="1:11" ht="14.4" x14ac:dyDescent="0.3">
      <c r="A218"/>
      <c r="B218"/>
      <c r="C218"/>
      <c r="D218"/>
      <c r="E218"/>
      <c r="F218"/>
      <c r="G218"/>
      <c r="H218"/>
      <c r="I218"/>
      <c r="J218"/>
      <c r="K218"/>
    </row>
    <row r="219" spans="1:11" ht="14.4" x14ac:dyDescent="0.3">
      <c r="A219"/>
      <c r="B219"/>
      <c r="C219"/>
      <c r="D219"/>
      <c r="E219"/>
      <c r="F219"/>
      <c r="G219"/>
      <c r="H219"/>
      <c r="I219"/>
      <c r="J219"/>
      <c r="K219"/>
    </row>
    <row r="220" spans="1:11" ht="14.4" x14ac:dyDescent="0.3">
      <c r="A220"/>
      <c r="B220"/>
      <c r="C220"/>
      <c r="D220"/>
      <c r="E220"/>
      <c r="F220"/>
      <c r="G220"/>
      <c r="H220"/>
      <c r="I220"/>
      <c r="J220"/>
      <c r="K220"/>
    </row>
    <row r="221" spans="1:11" ht="14.4" x14ac:dyDescent="0.3">
      <c r="A221"/>
      <c r="B221"/>
      <c r="C221"/>
      <c r="D221"/>
      <c r="E221"/>
      <c r="F221"/>
      <c r="G221"/>
      <c r="H221"/>
      <c r="I221"/>
      <c r="J221"/>
      <c r="K221"/>
    </row>
    <row r="222" spans="1:11" ht="14.4" x14ac:dyDescent="0.3">
      <c r="A222"/>
      <c r="B222"/>
      <c r="C222"/>
      <c r="D222"/>
      <c r="E222"/>
      <c r="F222"/>
      <c r="G222"/>
      <c r="H222"/>
      <c r="I222"/>
      <c r="J222"/>
      <c r="K222"/>
    </row>
    <row r="223" spans="1:11" ht="14.4" x14ac:dyDescent="0.3">
      <c r="A223"/>
      <c r="B223"/>
      <c r="C223"/>
      <c r="D223"/>
      <c r="E223"/>
      <c r="F223"/>
      <c r="G223"/>
      <c r="H223"/>
      <c r="I223"/>
      <c r="J223"/>
      <c r="K223"/>
    </row>
    <row r="224" spans="1:11" ht="14.4" x14ac:dyDescent="0.3">
      <c r="A224"/>
      <c r="B224"/>
      <c r="C224"/>
      <c r="D224"/>
      <c r="E224"/>
      <c r="F224"/>
      <c r="G224"/>
      <c r="H224"/>
      <c r="I224"/>
      <c r="J224"/>
      <c r="K224"/>
    </row>
    <row r="225" spans="1:11" ht="14.4" x14ac:dyDescent="0.3">
      <c r="A225"/>
      <c r="B225"/>
      <c r="C225"/>
      <c r="D225"/>
      <c r="E225"/>
      <c r="F225"/>
      <c r="G225"/>
      <c r="H225"/>
      <c r="I225"/>
      <c r="J225"/>
      <c r="K225"/>
    </row>
    <row r="226" spans="1:11" ht="14.4" x14ac:dyDescent="0.3">
      <c r="A226"/>
      <c r="B226"/>
      <c r="C226"/>
      <c r="D226"/>
      <c r="E226"/>
      <c r="F226"/>
      <c r="G226"/>
      <c r="H226"/>
      <c r="I226"/>
      <c r="J226"/>
      <c r="K226"/>
    </row>
    <row r="227" spans="1:11" ht="14.4" x14ac:dyDescent="0.3">
      <c r="A227"/>
      <c r="B227"/>
      <c r="C227"/>
      <c r="D227"/>
      <c r="E227"/>
      <c r="F227"/>
      <c r="G227"/>
      <c r="H227"/>
      <c r="I227"/>
      <c r="J227"/>
      <c r="K227"/>
    </row>
    <row r="228" spans="1:11" ht="14.4" x14ac:dyDescent="0.3">
      <c r="A228"/>
      <c r="B228"/>
      <c r="C228"/>
      <c r="D228"/>
      <c r="E228"/>
      <c r="F228"/>
      <c r="G228"/>
      <c r="H228"/>
      <c r="I228"/>
      <c r="J228"/>
      <c r="K228"/>
    </row>
    <row r="229" spans="1:11" ht="14.4" x14ac:dyDescent="0.3">
      <c r="A229"/>
      <c r="B229"/>
      <c r="C229"/>
      <c r="D229"/>
      <c r="E229"/>
      <c r="F229"/>
      <c r="G229"/>
      <c r="H229"/>
      <c r="I229"/>
      <c r="J229"/>
      <c r="K229"/>
    </row>
    <row r="230" spans="1:11" ht="14.4" x14ac:dyDescent="0.3">
      <c r="A230"/>
      <c r="B230"/>
      <c r="C230"/>
      <c r="D230"/>
      <c r="E230"/>
      <c r="F230"/>
      <c r="G230"/>
      <c r="H230"/>
      <c r="I230"/>
      <c r="J230"/>
      <c r="K230"/>
    </row>
    <row r="231" spans="1:11" ht="14.4" x14ac:dyDescent="0.3">
      <c r="A231"/>
      <c r="B231"/>
      <c r="C231"/>
      <c r="D231"/>
      <c r="E231"/>
      <c r="F231"/>
      <c r="G231"/>
      <c r="H231"/>
      <c r="I231"/>
      <c r="J231"/>
      <c r="K231"/>
    </row>
    <row r="232" spans="1:11" ht="14.4" x14ac:dyDescent="0.3">
      <c r="A232"/>
      <c r="B232"/>
      <c r="C232"/>
      <c r="D232"/>
      <c r="E232"/>
      <c r="F232"/>
      <c r="G232"/>
      <c r="H232"/>
      <c r="I232"/>
      <c r="J232"/>
      <c r="K232"/>
    </row>
    <row r="233" spans="1:11" ht="14.4" x14ac:dyDescent="0.3">
      <c r="A233"/>
      <c r="B233"/>
      <c r="C233"/>
      <c r="D233"/>
      <c r="E233"/>
      <c r="F233"/>
      <c r="G233"/>
      <c r="H233"/>
      <c r="I233"/>
      <c r="J233"/>
      <c r="K233"/>
    </row>
    <row r="234" spans="1:11" ht="14.4" x14ac:dyDescent="0.3">
      <c r="A234"/>
      <c r="B234"/>
      <c r="C234"/>
      <c r="D234"/>
      <c r="E234"/>
      <c r="F234"/>
      <c r="G234"/>
      <c r="H234"/>
      <c r="I234"/>
      <c r="J234"/>
      <c r="K234"/>
    </row>
  </sheetData>
  <mergeCells count="33">
    <mergeCell ref="B48:F48"/>
    <mergeCell ref="B49:F49"/>
    <mergeCell ref="B58:F61"/>
    <mergeCell ref="B54:F56"/>
    <mergeCell ref="B8:K8"/>
    <mergeCell ref="B36:F36"/>
    <mergeCell ref="B38:F38"/>
    <mergeCell ref="B51:F51"/>
    <mergeCell ref="B52:F52"/>
    <mergeCell ref="B19:F19"/>
    <mergeCell ref="B17:F17"/>
    <mergeCell ref="B46:F46"/>
    <mergeCell ref="B42:F42"/>
    <mergeCell ref="B26:F26"/>
    <mergeCell ref="B50:F50"/>
    <mergeCell ref="B21:F21"/>
    <mergeCell ref="B23:F23"/>
    <mergeCell ref="B33:F33"/>
    <mergeCell ref="D1:I1"/>
    <mergeCell ref="B44:F44"/>
    <mergeCell ref="B3:J3"/>
    <mergeCell ref="B6:K6"/>
    <mergeCell ref="B5:K5"/>
    <mergeCell ref="B11:F15"/>
    <mergeCell ref="B34:F34"/>
    <mergeCell ref="B35:F35"/>
    <mergeCell ref="B31:F31"/>
    <mergeCell ref="B28:F28"/>
    <mergeCell ref="B29:F29"/>
    <mergeCell ref="B30:F30"/>
    <mergeCell ref="B27:F27"/>
    <mergeCell ref="B39:F39"/>
    <mergeCell ref="B40:F40"/>
  </mergeCells>
  <pageMargins left="0.51181102362204722" right="0.31496062992125984" top="0.74803149606299213" bottom="0.94488188976377963" header="0.31496062992125984" footer="0.31496062992125984"/>
  <pageSetup paperSize="9" firstPageNumber="3" orientation="portrait" useFirstPageNumber="1" r:id="rId1"/>
  <headerFooter>
    <oddHeader>&amp;C&amp;"Arial,Uobičajeno"&amp;8sanacija dijela fasade, m. vrhovca 3, karlovac&amp;R&amp;"Arial,Uobičajeno"&amp;8&amp;P/11</oddHeader>
    <oddFooter>&amp;C&amp;"Arial,Uobičajeno"&amp;8inkasator doo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topLeftCell="A31" workbookViewId="0">
      <selection activeCell="C15" sqref="C15"/>
    </sheetView>
  </sheetViews>
  <sheetFormatPr defaultRowHeight="14.4" x14ac:dyDescent="0.3"/>
  <cols>
    <col min="2" max="2" width="12.77734375" customWidth="1"/>
  </cols>
  <sheetData>
    <row r="1" spans="1:7" ht="17.399999999999999" x14ac:dyDescent="0.3">
      <c r="A1" s="35" t="s">
        <v>53</v>
      </c>
      <c r="B1" s="36"/>
      <c r="C1" s="36"/>
      <c r="D1" s="36"/>
      <c r="E1" s="36"/>
      <c r="F1" s="36"/>
      <c r="G1" s="36"/>
    </row>
    <row r="2" spans="1:7" ht="15.6" x14ac:dyDescent="0.3">
      <c r="A2" s="37" t="s">
        <v>110</v>
      </c>
      <c r="B2" s="36"/>
      <c r="C2" s="36"/>
      <c r="D2" s="36"/>
      <c r="E2" s="36"/>
      <c r="F2" s="36"/>
      <c r="G2" s="36"/>
    </row>
    <row r="3" spans="1:7" ht="16.2" thickBot="1" x14ac:dyDescent="0.35">
      <c r="A3" s="37" t="s">
        <v>54</v>
      </c>
      <c r="B3" s="36"/>
      <c r="C3" s="36"/>
      <c r="D3" s="36"/>
      <c r="E3" s="36"/>
      <c r="F3" s="36"/>
      <c r="G3" s="36"/>
    </row>
    <row r="4" spans="1:7" x14ac:dyDescent="0.3">
      <c r="A4" s="38"/>
      <c r="B4" s="38"/>
      <c r="C4" s="38"/>
      <c r="D4" s="38"/>
      <c r="E4" s="38"/>
      <c r="F4" s="38"/>
      <c r="G4" s="38"/>
    </row>
    <row r="7" spans="1:7" x14ac:dyDescent="0.3">
      <c r="A7" s="36"/>
    </row>
    <row r="8" spans="1:7" ht="18" x14ac:dyDescent="0.35">
      <c r="A8" s="36"/>
      <c r="B8" s="37" t="s">
        <v>55</v>
      </c>
      <c r="C8" s="39" t="s">
        <v>56</v>
      </c>
      <c r="E8" s="40"/>
      <c r="G8" s="36"/>
    </row>
    <row r="9" spans="1:7" ht="15.6" x14ac:dyDescent="0.3">
      <c r="C9" s="41" t="s">
        <v>57</v>
      </c>
      <c r="D9" s="41"/>
      <c r="E9" s="39"/>
      <c r="F9" s="41"/>
      <c r="G9" s="36"/>
    </row>
    <row r="10" spans="1:7" ht="15.6" x14ac:dyDescent="0.3">
      <c r="C10" s="41" t="s">
        <v>58</v>
      </c>
      <c r="D10" s="41"/>
      <c r="E10" s="41"/>
      <c r="F10" s="36"/>
    </row>
    <row r="11" spans="1:7" ht="15.6" x14ac:dyDescent="0.3">
      <c r="C11" s="41"/>
      <c r="D11" s="41"/>
      <c r="E11" s="41"/>
      <c r="F11" s="36"/>
    </row>
    <row r="12" spans="1:7" ht="15.6" x14ac:dyDescent="0.3">
      <c r="C12" s="41"/>
      <c r="D12" s="41"/>
      <c r="E12" s="41"/>
      <c r="F12" s="36"/>
    </row>
    <row r="13" spans="1:7" ht="15.6" x14ac:dyDescent="0.3">
      <c r="A13" s="36"/>
      <c r="F13" s="37"/>
      <c r="G13" s="39"/>
    </row>
    <row r="14" spans="1:7" ht="15.6" x14ac:dyDescent="0.3">
      <c r="A14" s="36"/>
      <c r="C14" s="37"/>
      <c r="D14" s="36"/>
      <c r="E14" s="36"/>
      <c r="F14" s="36"/>
      <c r="G14" s="36"/>
    </row>
    <row r="15" spans="1:7" ht="18" x14ac:dyDescent="0.35">
      <c r="B15" s="37" t="s">
        <v>59</v>
      </c>
      <c r="C15" s="39" t="s">
        <v>60</v>
      </c>
      <c r="E15" s="40"/>
      <c r="G15" s="36"/>
    </row>
    <row r="16" spans="1:7" ht="15.6" x14ac:dyDescent="0.3">
      <c r="B16" s="37"/>
      <c r="C16" s="41" t="s">
        <v>57</v>
      </c>
      <c r="D16" s="41"/>
      <c r="E16" s="39"/>
      <c r="F16" s="41"/>
      <c r="G16" s="36"/>
    </row>
    <row r="17" spans="2:7" ht="15.6" x14ac:dyDescent="0.3">
      <c r="C17" s="41" t="s">
        <v>58</v>
      </c>
      <c r="D17" s="41"/>
      <c r="E17" s="41"/>
      <c r="F17" s="36"/>
    </row>
    <row r="19" spans="2:7" x14ac:dyDescent="0.3">
      <c r="B19" s="36"/>
    </row>
    <row r="20" spans="2:7" ht="21" x14ac:dyDescent="0.4">
      <c r="B20" s="36"/>
      <c r="C20" s="42" t="s">
        <v>61</v>
      </c>
      <c r="D20" s="36"/>
      <c r="E20" s="36"/>
      <c r="F20" s="36"/>
      <c r="G20" s="36"/>
    </row>
    <row r="21" spans="2:7" ht="15.6" x14ac:dyDescent="0.3">
      <c r="B21" s="43"/>
      <c r="C21" s="37" t="s">
        <v>62</v>
      </c>
      <c r="D21" s="36"/>
      <c r="E21" s="36"/>
      <c r="F21" s="36"/>
      <c r="G21" s="36"/>
    </row>
    <row r="22" spans="2:7" x14ac:dyDescent="0.3">
      <c r="B22" s="44"/>
      <c r="C22" s="45"/>
      <c r="D22" s="46" t="s">
        <v>63</v>
      </c>
      <c r="E22" s="47"/>
      <c r="F22" s="45"/>
    </row>
    <row r="23" spans="2:7" ht="15.6" x14ac:dyDescent="0.3">
      <c r="B23" s="36"/>
      <c r="C23" s="37"/>
    </row>
    <row r="24" spans="2:7" ht="15.6" x14ac:dyDescent="0.3">
      <c r="B24" s="36"/>
      <c r="C24" s="37"/>
      <c r="G24" s="36"/>
    </row>
    <row r="25" spans="2:7" ht="15.6" x14ac:dyDescent="0.3">
      <c r="B25" s="37" t="s">
        <v>64</v>
      </c>
      <c r="C25" s="43"/>
      <c r="F25" s="36"/>
      <c r="G25" s="36"/>
    </row>
    <row r="37" spans="2:7" x14ac:dyDescent="0.3">
      <c r="B37" s="48" t="s">
        <v>65</v>
      </c>
      <c r="C37" s="48"/>
      <c r="D37" s="48"/>
      <c r="G37" s="49"/>
    </row>
    <row r="38" spans="2:7" x14ac:dyDescent="0.3">
      <c r="B38" s="36"/>
      <c r="C38" s="48"/>
      <c r="D38" s="48"/>
    </row>
    <row r="39" spans="2:7" x14ac:dyDescent="0.3">
      <c r="B39" s="48" t="s">
        <v>66</v>
      </c>
      <c r="C39" s="48"/>
      <c r="D39" s="48"/>
      <c r="E39" s="48"/>
      <c r="F39" s="36"/>
      <c r="G39" s="36"/>
    </row>
    <row r="40" spans="2:7" x14ac:dyDescent="0.3">
      <c r="B40" s="48"/>
      <c r="D40" s="36"/>
      <c r="E40" s="48"/>
      <c r="F40" s="48"/>
      <c r="G40" s="48"/>
    </row>
    <row r="41" spans="2:7" x14ac:dyDescent="0.3">
      <c r="B41" s="48"/>
      <c r="C41" s="48"/>
      <c r="D41" s="48"/>
      <c r="E41" s="48"/>
      <c r="F41" s="48"/>
      <c r="G41" s="48"/>
    </row>
    <row r="42" spans="2:7" x14ac:dyDescent="0.3">
      <c r="B42" s="48"/>
      <c r="C42" s="48"/>
      <c r="D42" s="48"/>
      <c r="E42" s="48"/>
      <c r="F42" s="48"/>
      <c r="G42" s="48"/>
    </row>
    <row r="43" spans="2:7" x14ac:dyDescent="0.3">
      <c r="B43" s="48"/>
      <c r="C43" s="48"/>
      <c r="D43" s="48"/>
      <c r="E43" s="48"/>
      <c r="F43" s="48"/>
      <c r="G43" s="48"/>
    </row>
    <row r="44" spans="2:7" x14ac:dyDescent="0.3">
      <c r="B44" s="48"/>
      <c r="C44" s="48"/>
      <c r="D44" s="48"/>
      <c r="E44" s="48"/>
      <c r="F44" s="48"/>
      <c r="G44" s="48"/>
    </row>
    <row r="45" spans="2:7" x14ac:dyDescent="0.3">
      <c r="B45" s="48"/>
      <c r="C45" s="48"/>
      <c r="D45" s="48"/>
      <c r="E45" s="48"/>
      <c r="F45" s="48"/>
      <c r="G45" s="48"/>
    </row>
    <row r="46" spans="2:7" x14ac:dyDescent="0.3">
      <c r="B46" s="48"/>
      <c r="C46" s="36"/>
      <c r="D46" s="36"/>
    </row>
    <row r="47" spans="2:7" x14ac:dyDescent="0.3">
      <c r="B47" s="48"/>
      <c r="C47" s="36"/>
      <c r="D47" s="36"/>
      <c r="E47" s="36"/>
      <c r="F47" s="36"/>
      <c r="G47" s="36"/>
    </row>
    <row r="49" spans="1:7" x14ac:dyDescent="0.3">
      <c r="A49" s="48" t="s">
        <v>67</v>
      </c>
      <c r="B49" s="50"/>
      <c r="C49" s="50"/>
      <c r="D49" s="50"/>
      <c r="E49" s="50"/>
      <c r="F49" s="50"/>
      <c r="G49" s="50"/>
    </row>
    <row r="50" spans="1:7" x14ac:dyDescent="0.3">
      <c r="A50" s="50"/>
      <c r="B50" s="50"/>
      <c r="C50" s="48"/>
      <c r="D50" s="48"/>
      <c r="E50" s="48"/>
      <c r="F50" s="48"/>
      <c r="G50" s="48"/>
    </row>
    <row r="51" spans="1:7" x14ac:dyDescent="0.3">
      <c r="A51" s="48" t="s">
        <v>68</v>
      </c>
      <c r="B51" s="50"/>
      <c r="C51" s="48"/>
      <c r="D51" s="48"/>
      <c r="E51" s="48"/>
      <c r="F51" s="48"/>
      <c r="G51" s="48"/>
    </row>
    <row r="52" spans="1:7" x14ac:dyDescent="0.3">
      <c r="A52" s="48" t="s">
        <v>69</v>
      </c>
      <c r="B52" s="48"/>
      <c r="C52" s="48"/>
      <c r="D52" s="48"/>
      <c r="E52" s="48"/>
      <c r="F52" s="48"/>
      <c r="G52" s="48"/>
    </row>
    <row r="53" spans="1:7" x14ac:dyDescent="0.3">
      <c r="A53" s="48" t="s">
        <v>70</v>
      </c>
      <c r="B53" s="48"/>
      <c r="C53" s="48"/>
      <c r="D53" s="48"/>
      <c r="E53" s="48"/>
      <c r="F53" s="48"/>
      <c r="G53" s="48"/>
    </row>
    <row r="54" spans="1:7" x14ac:dyDescent="0.3">
      <c r="A54" s="51" t="s">
        <v>71</v>
      </c>
      <c r="B54" s="48" t="s">
        <v>72</v>
      </c>
      <c r="C54" s="48"/>
      <c r="D54" s="48"/>
      <c r="E54" s="48"/>
      <c r="F54" s="48"/>
      <c r="G54" s="48"/>
    </row>
    <row r="55" spans="1:7" x14ac:dyDescent="0.3">
      <c r="A55" s="51" t="s">
        <v>71</v>
      </c>
      <c r="B55" s="48" t="s">
        <v>73</v>
      </c>
      <c r="C55" s="48"/>
      <c r="D55" s="48"/>
      <c r="E55" s="48"/>
      <c r="F55" s="48"/>
      <c r="G55" s="48"/>
    </row>
    <row r="56" spans="1:7" x14ac:dyDescent="0.3">
      <c r="A56" s="51" t="s">
        <v>71</v>
      </c>
      <c r="B56" s="48" t="s">
        <v>74</v>
      </c>
      <c r="C56" s="48"/>
      <c r="D56" s="48"/>
      <c r="E56" s="48"/>
      <c r="F56" s="48"/>
      <c r="G56" s="48"/>
    </row>
    <row r="57" spans="1:7" x14ac:dyDescent="0.3">
      <c r="A57" s="51" t="s">
        <v>71</v>
      </c>
      <c r="B57" s="48" t="s">
        <v>75</v>
      </c>
      <c r="C57" s="48"/>
      <c r="D57" s="48"/>
      <c r="E57" s="48"/>
      <c r="F57" s="48"/>
      <c r="G57" s="48"/>
    </row>
    <row r="58" spans="1:7" x14ac:dyDescent="0.3">
      <c r="A58" s="51" t="s">
        <v>71</v>
      </c>
      <c r="B58" s="48" t="s">
        <v>76</v>
      </c>
      <c r="C58" s="48"/>
      <c r="D58" s="48"/>
      <c r="E58" s="48"/>
      <c r="F58" s="48"/>
      <c r="G58" s="48"/>
    </row>
    <row r="59" spans="1:7" x14ac:dyDescent="0.3">
      <c r="A59" s="51"/>
      <c r="B59" s="48" t="s">
        <v>77</v>
      </c>
      <c r="C59" s="48"/>
      <c r="D59" s="48"/>
      <c r="E59" s="48"/>
      <c r="F59" s="48"/>
      <c r="G59" s="48"/>
    </row>
    <row r="60" spans="1:7" x14ac:dyDescent="0.3">
      <c r="A60" s="51" t="s">
        <v>71</v>
      </c>
      <c r="B60" s="48" t="s">
        <v>78</v>
      </c>
      <c r="C60" s="48"/>
      <c r="D60" s="48"/>
      <c r="E60" s="48"/>
      <c r="F60" s="48"/>
      <c r="G60" s="48"/>
    </row>
    <row r="61" spans="1:7" x14ac:dyDescent="0.3">
      <c r="A61" s="51" t="s">
        <v>71</v>
      </c>
      <c r="B61" s="48" t="s">
        <v>79</v>
      </c>
      <c r="C61" s="48"/>
      <c r="D61" s="48"/>
      <c r="E61" s="48"/>
      <c r="F61" s="48"/>
      <c r="G61" s="48"/>
    </row>
    <row r="62" spans="1:7" x14ac:dyDescent="0.3">
      <c r="A62" s="48"/>
      <c r="B62" s="48"/>
      <c r="C62" s="48"/>
      <c r="D62" s="48"/>
      <c r="E62" s="48"/>
      <c r="F62" s="48"/>
      <c r="G62" s="48"/>
    </row>
    <row r="63" spans="1:7" x14ac:dyDescent="0.3">
      <c r="A63" s="48" t="s">
        <v>80</v>
      </c>
      <c r="B63" s="48"/>
      <c r="C63" s="48"/>
      <c r="D63" s="48"/>
      <c r="E63" s="48"/>
      <c r="F63" s="48"/>
      <c r="G63" s="48"/>
    </row>
    <row r="64" spans="1:7" x14ac:dyDescent="0.3">
      <c r="A64" s="48" t="s">
        <v>81</v>
      </c>
      <c r="B64" s="48"/>
      <c r="C64" s="48"/>
      <c r="D64" s="48"/>
      <c r="E64" s="48"/>
      <c r="F64" s="48"/>
      <c r="G64" s="48"/>
    </row>
    <row r="65" spans="1:8" x14ac:dyDescent="0.3">
      <c r="A65" s="48" t="s">
        <v>82</v>
      </c>
      <c r="B65" s="48"/>
      <c r="C65" s="48"/>
      <c r="D65" s="48"/>
      <c r="E65" s="48"/>
      <c r="F65" s="48"/>
      <c r="G65" s="48"/>
    </row>
    <row r="66" spans="1:8" x14ac:dyDescent="0.3">
      <c r="A66" s="48" t="s">
        <v>83</v>
      </c>
      <c r="B66" s="48"/>
      <c r="C66" s="48"/>
      <c r="D66" s="48"/>
      <c r="E66" s="48"/>
      <c r="F66" s="48"/>
      <c r="G66" s="48"/>
    </row>
    <row r="67" spans="1:8" x14ac:dyDescent="0.3">
      <c r="A67" s="48" t="s">
        <v>84</v>
      </c>
      <c r="B67" s="48"/>
      <c r="C67" s="48"/>
      <c r="D67" s="48"/>
      <c r="E67" s="48"/>
      <c r="F67" s="48"/>
      <c r="G67" s="48"/>
    </row>
    <row r="68" spans="1:8" x14ac:dyDescent="0.3">
      <c r="A68" s="48" t="s">
        <v>85</v>
      </c>
      <c r="B68" s="48"/>
      <c r="C68" s="48"/>
      <c r="D68" s="48"/>
      <c r="E68" s="48"/>
      <c r="F68" s="48"/>
      <c r="G68" s="48"/>
    </row>
    <row r="69" spans="1:8" x14ac:dyDescent="0.3">
      <c r="A69" s="48" t="s">
        <v>86</v>
      </c>
      <c r="B69" s="48"/>
      <c r="C69" s="48"/>
      <c r="D69" s="48"/>
      <c r="E69" s="48"/>
      <c r="F69" s="48"/>
      <c r="G69" s="48"/>
    </row>
    <row r="70" spans="1:8" x14ac:dyDescent="0.3">
      <c r="A70" s="48" t="s">
        <v>87</v>
      </c>
      <c r="B70" s="48"/>
      <c r="C70" s="48"/>
      <c r="D70" s="48"/>
      <c r="E70" s="48"/>
      <c r="F70" s="48"/>
      <c r="G70" s="48"/>
    </row>
    <row r="71" spans="1:8" x14ac:dyDescent="0.3">
      <c r="A71" s="48" t="s">
        <v>88</v>
      </c>
      <c r="B71" s="48"/>
      <c r="C71" s="48"/>
      <c r="D71" s="48"/>
      <c r="E71" s="48"/>
      <c r="F71" s="48"/>
      <c r="G71" s="48"/>
      <c r="H71" s="48"/>
    </row>
    <row r="72" spans="1:8" x14ac:dyDescent="0.3">
      <c r="A72" s="48" t="s">
        <v>89</v>
      </c>
      <c r="B72" s="48"/>
      <c r="C72" s="48"/>
      <c r="D72" s="48"/>
      <c r="E72" s="48"/>
      <c r="F72" s="48"/>
      <c r="G72" s="48"/>
      <c r="H72" s="48"/>
    </row>
    <row r="73" spans="1:8" x14ac:dyDescent="0.3">
      <c r="A73" s="48" t="s">
        <v>90</v>
      </c>
      <c r="B73" s="48"/>
      <c r="C73" s="48"/>
      <c r="D73" s="48"/>
      <c r="E73" s="48"/>
      <c r="F73" s="48"/>
      <c r="G73" s="48"/>
      <c r="H73" s="48"/>
    </row>
    <row r="74" spans="1:8" x14ac:dyDescent="0.3">
      <c r="A74" s="48" t="s">
        <v>91</v>
      </c>
      <c r="B74" s="48"/>
      <c r="C74" s="48"/>
      <c r="D74" s="48"/>
      <c r="E74" s="48"/>
      <c r="F74" s="48"/>
      <c r="G74" s="48"/>
      <c r="H74" s="48"/>
    </row>
    <row r="75" spans="1:8" x14ac:dyDescent="0.3">
      <c r="A75" s="48" t="s">
        <v>92</v>
      </c>
      <c r="B75" s="48"/>
      <c r="C75" s="48"/>
      <c r="D75" s="48"/>
      <c r="E75" s="48"/>
      <c r="F75" s="48"/>
      <c r="G75" s="48"/>
      <c r="H75" s="48"/>
    </row>
    <row r="76" spans="1:8" x14ac:dyDescent="0.3">
      <c r="A76" s="48" t="s">
        <v>93</v>
      </c>
      <c r="B76" s="48"/>
      <c r="C76" s="48"/>
      <c r="D76" s="48"/>
      <c r="E76" s="48"/>
      <c r="F76" s="48"/>
      <c r="G76" s="48"/>
      <c r="H76" s="48"/>
    </row>
    <row r="77" spans="1:8" x14ac:dyDescent="0.3">
      <c r="A77" s="48" t="s">
        <v>94</v>
      </c>
      <c r="B77" s="48"/>
      <c r="C77" s="48"/>
      <c r="D77" s="48"/>
      <c r="E77" s="48"/>
      <c r="F77" s="48"/>
      <c r="G77" s="48"/>
      <c r="H77" s="48"/>
    </row>
    <row r="78" spans="1:8" x14ac:dyDescent="0.3">
      <c r="A78" s="48" t="s">
        <v>95</v>
      </c>
      <c r="B78" s="48"/>
      <c r="C78" s="48"/>
      <c r="D78" s="48"/>
      <c r="E78" s="48"/>
      <c r="F78" s="48"/>
      <c r="G78" s="48"/>
      <c r="H78" s="48"/>
    </row>
    <row r="79" spans="1:8" x14ac:dyDescent="0.3">
      <c r="A79" s="48" t="s">
        <v>96</v>
      </c>
      <c r="B79" s="48"/>
      <c r="C79" s="48"/>
      <c r="D79" s="48"/>
      <c r="E79" s="48"/>
      <c r="F79" s="48"/>
      <c r="G79" s="48"/>
      <c r="H79" s="48"/>
    </row>
    <row r="80" spans="1:8" x14ac:dyDescent="0.3">
      <c r="A80" s="48" t="s">
        <v>97</v>
      </c>
      <c r="B80" s="48"/>
      <c r="C80" s="48"/>
      <c r="D80" s="48"/>
      <c r="E80" s="48"/>
      <c r="F80" s="48"/>
      <c r="G80" s="48"/>
      <c r="H80" s="48"/>
    </row>
    <row r="81" spans="1:8" x14ac:dyDescent="0.3">
      <c r="A81" s="48" t="s">
        <v>98</v>
      </c>
      <c r="B81" s="48"/>
      <c r="C81" s="48"/>
      <c r="D81" s="48"/>
      <c r="E81" s="48"/>
      <c r="F81" s="48"/>
      <c r="G81" s="48"/>
      <c r="H81" s="48"/>
    </row>
    <row r="82" spans="1:8" x14ac:dyDescent="0.3">
      <c r="A82" s="48" t="s">
        <v>99</v>
      </c>
      <c r="B82" s="48"/>
      <c r="C82" s="48"/>
      <c r="D82" s="48"/>
      <c r="E82" s="48"/>
      <c r="F82" s="48"/>
      <c r="G82" s="48"/>
      <c r="H82" s="48"/>
    </row>
    <row r="83" spans="1:8" x14ac:dyDescent="0.3">
      <c r="A83" s="48" t="s">
        <v>100</v>
      </c>
      <c r="B83" s="48"/>
      <c r="C83" s="48"/>
      <c r="D83" s="48"/>
      <c r="E83" s="48"/>
      <c r="F83" s="48"/>
      <c r="G83" s="48"/>
      <c r="H83" s="48"/>
    </row>
    <row r="84" spans="1:8" x14ac:dyDescent="0.3">
      <c r="A84" s="48" t="s">
        <v>101</v>
      </c>
      <c r="B84" s="48"/>
      <c r="C84" s="48"/>
      <c r="D84" s="48"/>
      <c r="E84" s="48"/>
      <c r="F84" s="48"/>
      <c r="G84" s="48"/>
      <c r="H84" s="48"/>
    </row>
    <row r="85" spans="1:8" x14ac:dyDescent="0.3">
      <c r="A85" s="48" t="s">
        <v>102</v>
      </c>
      <c r="B85" s="48"/>
      <c r="C85" s="48"/>
      <c r="D85" s="48"/>
      <c r="E85" s="48"/>
      <c r="F85" s="48"/>
      <c r="G85" s="48"/>
      <c r="H85" s="48"/>
    </row>
    <row r="86" spans="1:8" x14ac:dyDescent="0.3">
      <c r="A86" s="48" t="s">
        <v>103</v>
      </c>
      <c r="B86" s="48"/>
      <c r="C86" s="48"/>
      <c r="D86" s="48"/>
      <c r="E86" s="48"/>
      <c r="F86" s="48"/>
      <c r="G86" s="48"/>
      <c r="H86" s="48"/>
    </row>
    <row r="87" spans="1:8" x14ac:dyDescent="0.3">
      <c r="A87" s="48" t="s">
        <v>104</v>
      </c>
      <c r="B87" s="48"/>
      <c r="C87" s="48"/>
      <c r="D87" s="48"/>
      <c r="E87" s="48"/>
      <c r="F87" s="48"/>
      <c r="G87" s="48"/>
      <c r="H87" s="48"/>
    </row>
    <row r="88" spans="1:8" x14ac:dyDescent="0.3">
      <c r="A88" s="48" t="s">
        <v>105</v>
      </c>
      <c r="B88" s="48"/>
      <c r="C88" s="48"/>
      <c r="D88" s="48"/>
      <c r="E88" s="48"/>
      <c r="F88" s="48"/>
      <c r="G88" s="48"/>
      <c r="H88" s="48"/>
    </row>
    <row r="89" spans="1:8" x14ac:dyDescent="0.3">
      <c r="A89" s="48" t="s">
        <v>106</v>
      </c>
      <c r="B89" s="48"/>
      <c r="C89" s="48"/>
      <c r="D89" s="48"/>
      <c r="E89" s="48"/>
      <c r="F89" s="48"/>
      <c r="G89" s="48"/>
      <c r="H89" s="48"/>
    </row>
    <row r="90" spans="1:8" x14ac:dyDescent="0.3">
      <c r="A90" s="48" t="s">
        <v>107</v>
      </c>
      <c r="B90" s="48"/>
      <c r="C90" s="48"/>
      <c r="D90" s="48"/>
      <c r="E90" s="48"/>
      <c r="F90" s="48"/>
      <c r="G90" s="48"/>
      <c r="H90" s="48"/>
    </row>
    <row r="91" spans="1:8" x14ac:dyDescent="0.3">
      <c r="A91" s="48" t="s">
        <v>108</v>
      </c>
      <c r="B91" s="48"/>
      <c r="C91" s="48"/>
      <c r="D91" s="48"/>
      <c r="E91" s="48"/>
      <c r="F91" s="48"/>
      <c r="G91" s="48"/>
      <c r="H91" s="48"/>
    </row>
    <row r="92" spans="1:8" x14ac:dyDescent="0.3">
      <c r="A92" s="48" t="s">
        <v>109</v>
      </c>
      <c r="B92" s="48"/>
      <c r="C92" s="48"/>
      <c r="D92" s="48"/>
      <c r="E92" s="48"/>
      <c r="F92" s="48"/>
      <c r="G92" s="48"/>
      <c r="H92" s="48"/>
    </row>
    <row r="93" spans="1:8" ht="15.6" x14ac:dyDescent="0.3">
      <c r="A93" s="48"/>
      <c r="B93" s="48"/>
      <c r="C93" s="37"/>
      <c r="D93" s="37"/>
      <c r="E93" s="37"/>
      <c r="F93" s="37"/>
      <c r="G93" s="37"/>
      <c r="H93" s="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troškovnik</vt:lpstr>
      <vt:lpstr>naslovna</vt:lpstr>
      <vt:lpstr>List3</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Perak</dc:creator>
  <cp:lastModifiedBy>Matija Furač</cp:lastModifiedBy>
  <cp:lastPrinted>2021-10-11T07:03:16Z</cp:lastPrinted>
  <dcterms:created xsi:type="dcterms:W3CDTF">2015-03-26T12:25:43Z</dcterms:created>
  <dcterms:modified xsi:type="dcterms:W3CDTF">2021-10-12T11:54:14Z</dcterms:modified>
</cp:coreProperties>
</file>